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Bety Lusthoff\Downloads\"/>
    </mc:Choice>
  </mc:AlternateContent>
  <xr:revisionPtr revIDLastSave="0" documentId="8_{4BB6FF6B-2C65-564A-94ED-A91A17F57B41}" xr6:coauthVersionLast="47" xr6:coauthVersionMax="47" xr10:uidLastSave="{00000000-0000-0000-0000-000000000000}"/>
  <bookViews>
    <workbookView xWindow="0" yWindow="0" windowWidth="20460" windowHeight="7320" xr2:uid="{00000000-000D-0000-FFFF-FFFF00000000}"/>
  </bookViews>
  <sheets>
    <sheet name="ESE" sheetId="1" r:id="rId1"/>
  </sheets>
  <definedNames>
    <definedName name="_gjdgxs" localSheetId="0">ESE!$C$5</definedName>
    <definedName name="_Hlk59181286" localSheetId="0">ESE!$A$1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" l="1"/>
  <c r="C154" i="1"/>
  <c r="G134" i="1"/>
  <c r="I134" i="1"/>
</calcChain>
</file>

<file path=xl/sharedStrings.xml><?xml version="1.0" encoding="utf-8"?>
<sst xmlns="http://schemas.openxmlformats.org/spreadsheetml/2006/main" count="291" uniqueCount="274">
  <si>
    <t>UNIVERSIDAD EMILIANO ZAPATA</t>
  </si>
  <si>
    <t xml:space="preserve">              JEFATURA DE LA LICENCIATURA DE TRABAJO SOCIAL Y COMUNITARIO</t>
  </si>
  <si>
    <t>BECA BAJOS RECURSOS SOCIOECONÓMICOS</t>
  </si>
  <si>
    <t xml:space="preserve">ALUMNO (A): </t>
  </si>
  <si>
    <t>CORREO ELECTRONICO:</t>
  </si>
  <si>
    <t xml:space="preserve">CARRERA Y TETRAMESTRE AL QUE CURSARA: </t>
  </si>
  <si>
    <t>A CONTINUACION TE INTEGRAMOS UNA SERIE DE DOCUMENTOS QUE DEBERAS TOMAR FOTO Y PEGAR (LA FOTO) DESPUES DEL ESTUDIO SOCIOECONOMICO, SI TE FALTA ALGUN DOCUMENTO QUE PUDIERA COMPROBAR TU CONDICION ECONOMICA QUE TE PUEDA HACER CANDIDATO A UNA BECA Y NO LO INTEGRAS (POR EJEMPLO EL RECIBO DE AGUA, ANOTAS CUANTO PAGAS PERO NO ANEXAS FOTO) ESTO PROVOCA QUE SE ANULE DICHO PAGO.</t>
  </si>
  <si>
    <t>REQUISITOS:</t>
  </si>
  <si>
    <t xml:space="preserve">RECIBO DE PAGO DE SERVICIO DE AGUA DEL ULTIMO MES </t>
  </si>
  <si>
    <t>RECIBO DE PAGO DE SERVICIO DE LUZ DEL ULTIMO MES</t>
  </si>
  <si>
    <t>RECIBO DE PAGO DE SERVICIO DE GAS DEL ULTIMO MES</t>
  </si>
  <si>
    <t>RECIBO DE PAGO DE SERVICIO DE CABLE DEL ULTIMO MES</t>
  </si>
  <si>
    <t>RECIBO DE PAGO DE SERVICIO DE TELEFONIA DEL ULTIMO MES</t>
  </si>
  <si>
    <t>COMPROBANTE DE GASTOS O PAGOS DE DESPENSA DE LA ULTIMA COMPRA</t>
  </si>
  <si>
    <t>SI CONSUME GAS BUTANO EL ULTIMO RECIBO DE PAGO (</t>
  </si>
  <si>
    <t>RECIBO DE PAGO DE COLEGIATURA</t>
  </si>
  <si>
    <t>RECIBO DE GASTOS DE INSCRIPCION ESCOLAR (DE HERMANOS O HIJOS)</t>
  </si>
  <si>
    <t>RECIBO DE NOMINA DEL ULTIMO MES DE LAS PERSONAS QUE HABITAN EN EL DOMICILIO EN EL CUAL RESIDE</t>
  </si>
  <si>
    <t>SI CUENTA CON NEGOCIO PROPIO RECIBO DEL ALTA DEL SAT</t>
  </si>
  <si>
    <t>SI ES VENDEDOR AMBULANTE CARTA DEL PATRON MEMBRETADA Y CON TELEFONO FIJO</t>
  </si>
  <si>
    <t>TRES FOTOGRAFIAS DE SU DOMICILIO, UNA DE LA FACHADA EXTERIOR Y DOS DE LA PARTE INTERIOR</t>
  </si>
  <si>
    <t>SI TIENE SU NEGOCIO (USTED O SU PADRE O MADRE) EN EL DOMICILIO ANEXAR 3 FOTOS MAS DE ESTE NEGOCIO.</t>
  </si>
  <si>
    <t xml:space="preserve">IMPORTANTE: ANEXAR LOS REQUISITOS AL FINAL DE LA HOJA, EN CASO DE NO CONTAR CON ALGUN REQUISITO FAVOR DE AGREGAR EN UN APORTADO EL POR QUÉ NO CUENTA CON ESTE. </t>
  </si>
  <si>
    <t>AL TERMINAR DE LLENARLO E INTEGRAR LAS IMÁGENES REENVIALO AL  CORREO</t>
  </si>
  <si>
    <r>
      <t xml:space="preserve"> </t>
    </r>
    <r>
      <rPr>
        <b/>
        <sz val="18"/>
        <color rgb="FFFF0000"/>
        <rFont val="Calibri"/>
        <family val="2"/>
      </rPr>
      <t>becas.bajos.recursos@unez.edu.mx</t>
    </r>
  </si>
  <si>
    <t>I. DATOS GENERALES</t>
  </si>
  <si>
    <t xml:space="preserve">NOMBRE COMPLETO: </t>
  </si>
  <si>
    <t xml:space="preserve">DOMICILIO: </t>
  </si>
  <si>
    <t>I</t>
  </si>
  <si>
    <t xml:space="preserve">COLONIA:                                                                       </t>
  </si>
  <si>
    <t>II</t>
  </si>
  <si>
    <t xml:space="preserve">MUNICIPIO:                                                                   </t>
  </si>
  <si>
    <t>MATRICULA:</t>
  </si>
  <si>
    <t>II. COMPOSICION FAMILIAR</t>
  </si>
  <si>
    <t>III</t>
  </si>
  <si>
    <t>AGREGAR A TODO FAMILIAR QUE VIVA EN EL DOMICILIO (SI USTED VIVE SOLO O ES LA UNICA FUENTE PRINCIPAL DE INGRESOS FAVOR DE AGREGARSE EN ESTE APARTADO)</t>
  </si>
  <si>
    <t>NOMBRE</t>
  </si>
  <si>
    <t>PARENTESCO</t>
  </si>
  <si>
    <t>EDAD</t>
  </si>
  <si>
    <t>ESCOLARIDAD</t>
  </si>
  <si>
    <t>ESTADO CIVIL</t>
  </si>
  <si>
    <t>OCUPACIÓN</t>
  </si>
  <si>
    <t>IV</t>
  </si>
  <si>
    <t>SÍ EN SU DOMICILIO HAY MENORES EN EDAD ESCOLAR POR FAVOR ANOTE EL NOMBRE DE LA INSTITUCION EDUCATIVA DONDE ESTUDIAN</t>
  </si>
  <si>
    <t>SÍ ALGUNO DE LOS MIEMBROS DE SU FAMILIA RECIBE BECA, POR FAVOR ANOTE EL NOMBRE DE LA BECA ESCOLAR</t>
  </si>
  <si>
    <t>V</t>
  </si>
  <si>
    <t>VI</t>
  </si>
  <si>
    <t>III. VIVIENDA</t>
  </si>
  <si>
    <t>LA VIVIENDA DONDE HABITAS ES:</t>
  </si>
  <si>
    <r>
      <rPr>
        <sz val="11"/>
        <color rgb="FF000000"/>
        <rFont val="Noto Sans Symbols"/>
      </rPr>
      <t>·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DE SUS PADRES CASA COMPRADA Y PAGADA POR SUS PADRES  </t>
    </r>
  </si>
  <si>
    <r>
      <rPr>
        <sz val="11"/>
        <color rgb="FF000000"/>
        <rFont val="Noto Sans Symbols"/>
      </rPr>
      <t>·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>PROPIA PAGANDOLA CASA ADQUIRIDA BAJO ALGUN CREDITO</t>
    </r>
  </si>
  <si>
    <r>
      <rPr>
        <sz val="11"/>
        <color rgb="FF000000"/>
        <rFont val="Noto Sans Symbols"/>
      </rPr>
      <t>·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PROPIA PAGADA CUENTA CON ESCRITURAS A SU NOMBRE </t>
    </r>
  </si>
  <si>
    <r>
      <rPr>
        <sz val="11"/>
        <color rgb="FF000000"/>
        <rFont val="Noto Sans Symbols"/>
      </rPr>
      <t>·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RENTADA YA QUE HACE UN PAGO MENSUAL O SEMANAL </t>
    </r>
  </si>
  <si>
    <t>DESDE CUANDO:</t>
  </si>
  <si>
    <t xml:space="preserve">ABUELOS </t>
  </si>
  <si>
    <t>TIO</t>
  </si>
  <si>
    <t xml:space="preserve">PAPÁS </t>
  </si>
  <si>
    <r>
      <rPr>
        <sz val="11"/>
        <color rgb="FF000000"/>
        <rFont val="Noto Sans Symbols"/>
      </rPr>
      <t>·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¿CUÁNTOS CUARTOS TIENE SU VIVIENDA? (INCLUYENDO SALA COMEDOR Y COCINA) </t>
    </r>
  </si>
  <si>
    <t>¿CUÁNTOS DORMITORIOS TIENE?</t>
  </si>
  <si>
    <t xml:space="preserve">CUARTO DE USO REDONDO </t>
  </si>
  <si>
    <t>(EJEMPLO QUE EN UN MISMO CUARTO TENGAS COCINA, COMEDOR, SALA, DORMITORIO, ETC.)</t>
  </si>
  <si>
    <t>VII</t>
  </si>
  <si>
    <t>USO QUE LE DA A SUS CUARTOS, COLOREE LOS QUE SI POSEE</t>
  </si>
  <si>
    <t>1 SALA</t>
  </si>
  <si>
    <t xml:space="preserve">2 COMEDOR </t>
  </si>
  <si>
    <t xml:space="preserve">3 SALA- COMEDOR </t>
  </si>
  <si>
    <t>4.COCINA</t>
  </si>
  <si>
    <t>5.DORMITORIO</t>
  </si>
  <si>
    <t>6. SALA DE ESTAR</t>
  </si>
  <si>
    <t>7. SALA DE JUEGO</t>
  </si>
  <si>
    <t>8. TERRAZA</t>
  </si>
  <si>
    <t xml:space="preserve">9. LAVANDERIA </t>
  </si>
  <si>
    <t>10. JARDÍN</t>
  </si>
  <si>
    <t>11.CUARTO DE SERVICIO</t>
  </si>
  <si>
    <t>12.CUARTO DE HERRAMIENTA</t>
  </si>
  <si>
    <t>VIII</t>
  </si>
  <si>
    <t>RELLENE LOS SIGUIENTES SERVICIOS QUE SI POSEE EN SU DOMICILIO</t>
  </si>
  <si>
    <t>AGUA INTRADOMICILIARIA</t>
  </si>
  <si>
    <t xml:space="preserve">AGUA DE CISTERNA </t>
  </si>
  <si>
    <t>DRENAJE COLECTIVO</t>
  </si>
  <si>
    <t>DRENAJE PUBLICO</t>
  </si>
  <si>
    <t>LUZ INTRADOMICILIARIA</t>
  </si>
  <si>
    <t>LUZ COLGADA</t>
  </si>
  <si>
    <t>INTERNET</t>
  </si>
  <si>
    <t>TELEFONO</t>
  </si>
  <si>
    <t>TELEFONO CELULAR</t>
  </si>
  <si>
    <t>GAS ENTUBADO</t>
  </si>
  <si>
    <t>GAS BUTANO</t>
  </si>
  <si>
    <t>LEÑA</t>
  </si>
  <si>
    <t>IX</t>
  </si>
  <si>
    <t>RELLENE EL MATERIAL DE CONSTRUCCION DE LAS PAREDES DE LA CASA DONDE VIVE</t>
  </si>
  <si>
    <t>BLOCK</t>
  </si>
  <si>
    <t xml:space="preserve">BLOCK ENJARRADO, ENYESADO, AFINADO, ESTUCO O RESANADO </t>
  </si>
  <si>
    <t xml:space="preserve">MADERA </t>
  </si>
  <si>
    <t>PALMA</t>
  </si>
  <si>
    <t>CARRIZO</t>
  </si>
  <si>
    <t>BAMBU</t>
  </si>
  <si>
    <t>LAMINA DE CARTON</t>
  </si>
  <si>
    <t>LADRILLO</t>
  </si>
  <si>
    <t xml:space="preserve">LAMINA DE ASBESTO </t>
  </si>
  <si>
    <t>X</t>
  </si>
  <si>
    <t>RELLENE EL MATERIAL DE CONSTRUCCION DEL PISO DE LA CASA DONDE VIVE</t>
  </si>
  <si>
    <t>TIERRA</t>
  </si>
  <si>
    <t>FIRME</t>
  </si>
  <si>
    <t>CEMENTO</t>
  </si>
  <si>
    <t>MADERA</t>
  </si>
  <si>
    <t>PISO COMBINADO (QUE EN UNOS CUARTOS TENGAN FIRME O VITROPISO, ETC.)</t>
  </si>
  <si>
    <t>MOSAICO</t>
  </si>
  <si>
    <t>PLASTICO</t>
  </si>
  <si>
    <t>VITROPISO</t>
  </si>
  <si>
    <t>ADOQUIN</t>
  </si>
  <si>
    <t>XI</t>
  </si>
  <si>
    <t>RELLENE EL MATERIAL DE CONSTRUCCION DEL TECHO DE LA CASA DONDE VIVE</t>
  </si>
  <si>
    <t>LAMINA DE ASBESTO</t>
  </si>
  <si>
    <t>CONCRETO (PLACA SIN ENJARRE)</t>
  </si>
  <si>
    <t>CONCRETO (PLACA CON ACABADO)</t>
  </si>
  <si>
    <t>XII</t>
  </si>
  <si>
    <t>AGREGAR EN EL CUADRO LA CANTIDAD DE MUEBLES QUE HAY EN TU CASA, POR EJEMPLO, SI TU SALA ES DE 3 PIEZAS PONES 3, PERO SI TU SALA SOLO ES UN SILLON PONES 1.</t>
  </si>
  <si>
    <t>SALA PIEZAS</t>
  </si>
  <si>
    <t>BOCINAS PORTATILES</t>
  </si>
  <si>
    <t>SECADORA DE ROPA</t>
  </si>
  <si>
    <t>HORNO MICROONDAS</t>
  </si>
  <si>
    <t>ABANICO PEDESTAL</t>
  </si>
  <si>
    <t>COMPUTADORA</t>
  </si>
  <si>
    <t>LIBRERO</t>
  </si>
  <si>
    <t xml:space="preserve">CONSOLA DE VIDEOJUEGOS </t>
  </si>
  <si>
    <t>ABANICO DE TECHO</t>
  </si>
  <si>
    <t>ESTUFA</t>
  </si>
  <si>
    <t>COCINA INTEGRAL</t>
  </si>
  <si>
    <t>PEINADOR</t>
  </si>
  <si>
    <t>AIRE LAVADO</t>
  </si>
  <si>
    <t>REFRIGERADOR</t>
  </si>
  <si>
    <t>PARRILLA</t>
  </si>
  <si>
    <t>BARRA DE COCINA</t>
  </si>
  <si>
    <t>CLIMA MINI SPLIT UNIDAD DE VENTANA</t>
  </si>
  <si>
    <t>CAMAS</t>
  </si>
  <si>
    <t>COMEDOR</t>
  </si>
  <si>
    <t>ESPEJO</t>
  </si>
  <si>
    <t>TELEVISION</t>
  </si>
  <si>
    <t>ROPERO</t>
  </si>
  <si>
    <t>PERCIANAS</t>
  </si>
  <si>
    <t xml:space="preserve">MESA DE NOCHE </t>
  </si>
  <si>
    <t>PANTALLA</t>
  </si>
  <si>
    <t>CLOSET</t>
  </si>
  <si>
    <t>CONVERTIDOR</t>
  </si>
  <si>
    <t xml:space="preserve">COCINA CONCRETO </t>
  </si>
  <si>
    <t>ESTEREO</t>
  </si>
  <si>
    <t>LAVADORA</t>
  </si>
  <si>
    <t>LAPTOP</t>
  </si>
  <si>
    <t>BOILER</t>
  </si>
  <si>
    <t>XIII</t>
  </si>
  <si>
    <t>RELLENA LOS SIGUIENTES SERVICIOS CON LOS QUE SI CUENTA TU COMUNIDAD O COLONIA</t>
  </si>
  <si>
    <t>PATRULLA PAGADA POR LA COMUNIDAD</t>
  </si>
  <si>
    <t>PAVIMENTO</t>
  </si>
  <si>
    <t>CAMION RECOLECTOR DE BASURA QUE PASA POR LO MENOS DOS VECES A LA SEMANA</t>
  </si>
  <si>
    <t>DRENAJE INTRADOMICILIARIO</t>
  </si>
  <si>
    <t>DRENAJE PLUVIAL</t>
  </si>
  <si>
    <t>OFICINAS DE GOBIERNO</t>
  </si>
  <si>
    <t>CANCHAS DEPORTIVAS CON PASTO SINTETICO Y APARATOS PARA HACER EJERCICIO</t>
  </si>
  <si>
    <t xml:space="preserve"> IGLESIAS</t>
  </si>
  <si>
    <t xml:space="preserve"> ZONA COMERCIAL A MENOS DE 100 METROS DE TU COLONIA</t>
  </si>
  <si>
    <t>CAMPO LLANERO COMPUESTO DE TIERRA Y CON PORTERIAS SIN RED</t>
  </si>
  <si>
    <t>ESCUELAS PÚBLICAS</t>
  </si>
  <si>
    <t>RUTA DE CAMIONES</t>
  </si>
  <si>
    <t>XIV</t>
  </si>
  <si>
    <t>IV. SALUD</t>
  </si>
  <si>
    <t>¿A DONDE ACUDE CUANDO SE ENFERMA?</t>
  </si>
  <si>
    <t>¿QUÉ SERVICIO MEDICO CUENTA LA FAMILIA?</t>
  </si>
  <si>
    <t>¿QUE ENFERMEDADES CRONICAS PADECE?</t>
  </si>
  <si>
    <t>¿QUE ENFERMEDADES CRONICAS DEGENERATIVAS HAY ACTUALMENTE EN SU DOMICILIO Y DEFINA QUIEN LA PADECE Y EN QUE FASE DE TRATAMIENTO ESTA?</t>
  </si>
  <si>
    <t>V. INGRESOS VS EGRESOS</t>
  </si>
  <si>
    <t xml:space="preserve">¿QUIEN ES LA FUENTE DE INGRESO PRINCIPAL?         </t>
  </si>
  <si>
    <t>EXPECIFIQUE EN QUE TRABAJA Y DESDE CUANDO TRABAJA EN DICHO LUGAR Y CUANTO ES EL INGRESO QUE PERCIBE AL MES.</t>
  </si>
  <si>
    <r>
      <t xml:space="preserve">LA CANTIDAD AGREGADA EN ESTE APARTADO DEBE SER LA DE LOS RECIBOS/EVIDENCIAS ANEXADAS, GASTO AGREGADO SE DEBE DE EVIDENCIAR POR EJEMPLO SI USTED AGREGA PLAN DE CELULAR DEBERA COMPORBAR ESE GASTO. (CONTEMPLAR TODOS LOS GASTOS AL MES) </t>
    </r>
    <r>
      <rPr>
        <b/>
        <u/>
        <sz val="11"/>
        <color rgb="FFFF0000"/>
        <rFont val="Calibri"/>
        <family val="2"/>
      </rPr>
      <t xml:space="preserve">GASTO QUE NO SE COMPRUEBE NO SE HARA VALIDO. </t>
    </r>
  </si>
  <si>
    <t xml:space="preserve">PAGOS DE SERVICIOS                                         </t>
  </si>
  <si>
    <t>MONTO/CANTIDAD</t>
  </si>
  <si>
    <t>AGUA</t>
  </si>
  <si>
    <t>PASEOS</t>
  </si>
  <si>
    <t>LUZ</t>
  </si>
  <si>
    <t>VIAJES</t>
  </si>
  <si>
    <t>GAS (BUTANO O TUBERIA)</t>
  </si>
  <si>
    <t>PLAN DEL CELULAR O RECARGAS</t>
  </si>
  <si>
    <t>ESCUELA</t>
  </si>
  <si>
    <t>RENTA</t>
  </si>
  <si>
    <t>TRANSPORTE</t>
  </si>
  <si>
    <t>CABLE, INTERNET, TELEFONO</t>
  </si>
  <si>
    <t>OTROS</t>
  </si>
  <si>
    <t>GASTOS DE DESPENSA</t>
  </si>
  <si>
    <t>TARJETAS DE CREDITO</t>
  </si>
  <si>
    <t xml:space="preserve">EGRESOS TOTALES: </t>
  </si>
  <si>
    <t>SOBRANTE/FALANTE</t>
  </si>
  <si>
    <t>ROPA</t>
  </si>
  <si>
    <t>INGRESOS (FIJOS Y VARIABLES)</t>
  </si>
  <si>
    <t>MONTO</t>
  </si>
  <si>
    <t xml:space="preserve">FRECUENCIA, SEMANAL O QUINCENAL </t>
  </si>
  <si>
    <t>TOTAL AL MES</t>
  </si>
  <si>
    <t>TOTAL DE INGRESOS</t>
  </si>
  <si>
    <r>
      <rPr>
        <b/>
        <u/>
        <sz val="11"/>
        <color rgb="FF000000"/>
        <rFont val="Calibri"/>
      </rPr>
      <t>SI ALGUN OTRO INERGRANTE DE LA FAMILIA TRABAJA AGREGAR  EN</t>
    </r>
    <r>
      <rPr>
        <b/>
        <u/>
        <sz val="11"/>
        <color rgb="FFFF0000"/>
        <rFont val="Calibri"/>
      </rPr>
      <t xml:space="preserve"> </t>
    </r>
    <r>
      <rPr>
        <b/>
        <u/>
        <sz val="11"/>
        <color rgb="FF000000"/>
        <rFont val="Calibri"/>
      </rPr>
      <t xml:space="preserve">EL APARTADO </t>
    </r>
    <r>
      <rPr>
        <b/>
        <u/>
        <sz val="11"/>
        <color rgb="FFFF0000"/>
        <rFont val="Calibri"/>
      </rPr>
      <t>TOTAL DE MES</t>
    </r>
    <r>
      <rPr>
        <b/>
        <u/>
        <sz val="11"/>
        <color rgb="FF000000"/>
        <rFont val="Calibri"/>
      </rPr>
      <t xml:space="preserve"> CUANTO ES LO QUE APORTA DENTRO DEL HOGAR</t>
    </r>
  </si>
  <si>
    <t>VI DIAGNOSTICO SOCIOECONOMICO</t>
  </si>
  <si>
    <t>LLENADO POR DEPTO DE BECAS BAJOS RECURSOS</t>
  </si>
  <si>
    <t>VII PUNTAJE OBTENIDO</t>
  </si>
  <si>
    <t>RECUERDE</t>
  </si>
  <si>
    <t>EN DADO CASO DE NO PODER COMPROBAR ALGUN REQUISITO FAVOR DE JUSTIFICAR EN EL SIGUIENTE CUADRO</t>
  </si>
  <si>
    <t>NOTA: EN CASO DE CONTAR CÓN GAS BUTANO (TANQUE), ESPECIFICA EN EL RECUADRO EL PESO DEL MISMO Y QUE CANTIDAD SE CONSUME AL MES, Y ADJUNTA FOTO DEL TANQUE.</t>
  </si>
  <si>
    <t>NOTA: FAVOR DE AGREGAR COMPROBANTES ORDENADAMENTE COMO SE PIDE AL PRINCIPIO</t>
  </si>
  <si>
    <t>IMPORTANTE: ADJUNTAR LAS IMAGENES YA SEA EN FOTOGRAFIA O ESCANEAR LEGIBLES, NO PDF, NO WORD.</t>
  </si>
  <si>
    <t xml:space="preserve">LUGAR Y FECHA DE NACIMIENTO:                                                  </t>
  </si>
  <si>
    <t>VISITA DOMICILIARIA</t>
  </si>
  <si>
    <r>
      <rPr>
        <b/>
        <sz val="14"/>
        <color rgb="FF000000"/>
        <rFont val="Arial"/>
        <family val="2"/>
      </rPr>
      <t xml:space="preserve">AL TERMINAR DE LLENARLO E INTEGRAR LAS IMÁGENES REENVIALO AL CORREO </t>
    </r>
    <r>
      <rPr>
        <b/>
        <sz val="14"/>
        <color rgb="FFFF0000"/>
        <rFont val="Arial"/>
        <family val="2"/>
      </rPr>
      <t>becas.bajos. recursos@unez.edu.mx</t>
    </r>
  </si>
  <si>
    <t xml:space="preserve">SI </t>
  </si>
  <si>
    <t xml:space="preserve">NO </t>
  </si>
  <si>
    <t xml:space="preserve"> ¿TIENE OTRA CARRERA PROFESIONAL?     ¿Cuál? </t>
  </si>
  <si>
    <t xml:space="preserve">¿Cuál? </t>
  </si>
  <si>
    <t>SI</t>
  </si>
  <si>
    <t xml:space="preserve">¿HA RECIBIDO ALGUN TIPO DE BECA? </t>
  </si>
  <si>
    <t xml:space="preserve">¿CUÁL DE LAS SIGUIENTES? </t>
  </si>
  <si>
    <t xml:space="preserve">    </t>
  </si>
  <si>
    <t>1.- PROSPERA</t>
  </si>
  <si>
    <t>2.- BENITO JUAREZ</t>
  </si>
  <si>
    <t>3.- SEBECA</t>
  </si>
  <si>
    <t xml:space="preserve">4.- PATRONATO PRIVADO </t>
  </si>
  <si>
    <t>5- RESTACION DE LA EMPRESA DONDE LABORA ALGUNO DE MIS PADRES</t>
  </si>
  <si>
    <t xml:space="preserve">  6-. OTRO, ¿Cuál?________</t>
  </si>
  <si>
    <t xml:space="preserve">TIEMPO DE RADICAR EN LA COLONIA y EN EL DOMICILIO: </t>
  </si>
  <si>
    <r>
      <rPr>
        <sz val="7"/>
        <color rgb="FF000000"/>
        <rFont val="Times New Roman"/>
      </rPr>
      <t xml:space="preserve">    </t>
    </r>
    <r>
      <rPr>
        <sz val="11"/>
        <color rgb="FF000000"/>
        <rFont val="Calibri"/>
      </rPr>
      <t xml:space="preserve"> VIVIENDA PRESTADA POR :</t>
    </r>
  </si>
  <si>
    <r>
      <rPr>
        <sz val="7"/>
        <color rgb="FF000000"/>
        <rFont val="Times New Roman"/>
      </rPr>
      <t xml:space="preserve">     </t>
    </r>
    <r>
      <rPr>
        <sz val="11"/>
        <color rgb="FF000000"/>
        <rFont val="Calibri"/>
      </rPr>
      <t>DE FAMILIARES</t>
    </r>
  </si>
  <si>
    <t>CP</t>
  </si>
  <si>
    <t xml:space="preserve">ENTRE CALLES: </t>
  </si>
  <si>
    <t xml:space="preserve">CARRERA O SEMESTRE QUE CURSA ACTUALMENTE:                               </t>
  </si>
  <si>
    <t>FBER-9                                                                                                                                                                                           PARA EL SEMESTRE Y TETRAMESTE SEPTIEMBRE-DICIEMBRE 2023</t>
  </si>
  <si>
    <t>(FORMATO OFICIAL, NO MANDAR EN OTRO FORMATO, NO PDF, NO WORD.)</t>
  </si>
  <si>
    <t xml:space="preserve"> N° DE CELULAR:  </t>
  </si>
  <si>
    <t>COMO LLEGAR A SU DOMICILIO "RUTAS":</t>
  </si>
  <si>
    <t>Omar Alejandro Aguilar Morales</t>
  </si>
  <si>
    <t xml:space="preserve">San Nicolas de los Garza </t>
  </si>
  <si>
    <t>almaden 704</t>
  </si>
  <si>
    <t>valladolid y moncayo</t>
  </si>
  <si>
    <t xml:space="preserve">villas del parque </t>
  </si>
  <si>
    <t xml:space="preserve">General Escobedo </t>
  </si>
  <si>
    <t xml:space="preserve">64, 220,tranmetro fome 9 </t>
  </si>
  <si>
    <t>LAE</t>
  </si>
  <si>
    <t xml:space="preserve">Maria Guadalupe Morales Castollo </t>
  </si>
  <si>
    <t>Madre</t>
  </si>
  <si>
    <t>secundaria</t>
  </si>
  <si>
    <t>casada</t>
  </si>
  <si>
    <t xml:space="preserve">pensionada </t>
  </si>
  <si>
    <t>carlos b. Aguilar Gonzalez</t>
  </si>
  <si>
    <t>Padre</t>
  </si>
  <si>
    <t xml:space="preserve">bachillerato </t>
  </si>
  <si>
    <t xml:space="preserve">desempleado </t>
  </si>
  <si>
    <t>hector de jesus aguilar m</t>
  </si>
  <si>
    <t>karla sonia aguilar m</t>
  </si>
  <si>
    <t xml:space="preserve">hermana </t>
  </si>
  <si>
    <t>hermanao</t>
  </si>
  <si>
    <t>soltero</t>
  </si>
  <si>
    <t>empleado</t>
  </si>
  <si>
    <t xml:space="preserve">empleado </t>
  </si>
  <si>
    <t>NO</t>
  </si>
  <si>
    <t>PADRES</t>
  </si>
  <si>
    <t xml:space="preserve">35 AÑOS </t>
  </si>
  <si>
    <t>IMSS</t>
  </si>
  <si>
    <t xml:space="preserve">NINGUNA </t>
  </si>
  <si>
    <t xml:space="preserve">NINGUNO </t>
  </si>
  <si>
    <t xml:space="preserve">MI MADRE Y YO </t>
  </si>
  <si>
    <t>MADRE</t>
  </si>
  <si>
    <t>OMAR AGUILAR (YO)</t>
  </si>
  <si>
    <t>MENSUAL</t>
  </si>
  <si>
    <t>SEMANAL</t>
  </si>
  <si>
    <t xml:space="preserve">OMAR ALEJANDRO AGUILAR MORALES </t>
  </si>
  <si>
    <t>125433@UNEZ.EDU.MX</t>
  </si>
  <si>
    <t>LAE 5 N1</t>
  </si>
  <si>
    <t xml:space="preserve">HECTOR DE JESUS </t>
  </si>
  <si>
    <t xml:space="preserve">SEMANAL </t>
  </si>
  <si>
    <t xml:space="preserve">KARLA SONIA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</si>
</sst>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"/>
  </numFmts>
  <fonts count="51" x14ac:knownFonts="1">
    <font>
      <sz val="11"/>
      <color rgb="FF000000"/>
      <name val="Calibri"/>
    </font>
    <font>
      <sz val="12"/>
      <color rgb="FF000000"/>
      <name val="Calibri"/>
    </font>
    <font>
      <sz val="14"/>
      <color rgb="FF333333"/>
      <name val="Arial"/>
    </font>
    <font>
      <sz val="12"/>
      <color rgb="FF333333"/>
      <name val="Arial"/>
    </font>
    <font>
      <sz val="11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sz val="11"/>
      <color rgb="FF000000"/>
      <name val="Noto Sans Symbols"/>
    </font>
    <font>
      <sz val="12"/>
      <color rgb="FF000000"/>
      <name val="Cambria"/>
    </font>
    <font>
      <sz val="9"/>
      <color rgb="FF000000"/>
      <name val="Calibri"/>
    </font>
    <font>
      <sz val="11"/>
      <color rgb="FF000000"/>
      <name val="Cambria"/>
    </font>
    <font>
      <b/>
      <sz val="11"/>
      <color rgb="FF000000"/>
      <name val="Calibri"/>
    </font>
    <font>
      <b/>
      <u/>
      <sz val="11"/>
      <color rgb="FF000000"/>
      <name val="Calibri"/>
    </font>
    <font>
      <sz val="7"/>
      <color rgb="FF000000"/>
      <name val="Times New Roman"/>
    </font>
    <font>
      <b/>
      <u/>
      <sz val="11"/>
      <color rgb="FFFF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</font>
    <font>
      <sz val="10"/>
      <color rgb="FF000000"/>
      <name val="Noto Sans Symbols"/>
    </font>
    <font>
      <sz val="10"/>
      <color rgb="FF000000"/>
      <name val="Calibri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8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Arial"/>
      <family val="2"/>
    </font>
    <font>
      <sz val="10"/>
      <color rgb="FFFF0000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333333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sz val="9"/>
      <color rgb="FF000000"/>
      <name val="Calibri"/>
      <family val="2"/>
    </font>
    <font>
      <b/>
      <sz val="11"/>
      <color rgb="FF0070C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rgb="FF333333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Calibri"/>
    </font>
    <font>
      <u/>
      <sz val="11"/>
      <color theme="1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2D2D"/>
        <bgColor rgb="FFF4B08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4B083"/>
      </patternFill>
    </fill>
    <fill>
      <patternFill patternType="solid">
        <fgColor rgb="FFFFC000"/>
        <bgColor indexed="64"/>
      </patternFill>
    </fill>
    <fill>
      <patternFill patternType="solid">
        <fgColor rgb="FFFC3E3E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49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/>
    </xf>
    <xf numFmtId="164" fontId="0" fillId="0" borderId="10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8" fillId="0" borderId="0" xfId="0" applyFont="1"/>
    <xf numFmtId="0" fontId="18" fillId="0" borderId="28" xfId="0" applyFont="1" applyBorder="1"/>
    <xf numFmtId="0" fontId="0" fillId="5" borderId="0" xfId="0" applyFill="1"/>
    <xf numFmtId="0" fontId="1" fillId="5" borderId="0" xfId="0" applyFont="1" applyFill="1"/>
    <xf numFmtId="0" fontId="19" fillId="6" borderId="28" xfId="0" applyFont="1" applyFill="1" applyBorder="1" applyAlignment="1">
      <alignment vertical="center"/>
    </xf>
    <xf numFmtId="0" fontId="1" fillId="6" borderId="28" xfId="0" applyFont="1" applyFill="1" applyBorder="1"/>
    <xf numFmtId="0" fontId="17" fillId="0" borderId="0" xfId="0" applyFont="1" applyAlignment="1">
      <alignment vertical="center"/>
    </xf>
    <xf numFmtId="0" fontId="16" fillId="0" borderId="0" xfId="0" applyFont="1"/>
    <xf numFmtId="0" fontId="4" fillId="0" borderId="7" xfId="0" applyFont="1" applyBorder="1"/>
    <xf numFmtId="0" fontId="23" fillId="0" borderId="0" xfId="0" applyFont="1" applyAlignment="1">
      <alignment vertical="center"/>
    </xf>
    <xf numFmtId="0" fontId="0" fillId="0" borderId="40" xfId="0" applyBorder="1"/>
    <xf numFmtId="0" fontId="1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28" xfId="0" applyFont="1" applyBorder="1"/>
    <xf numFmtId="0" fontId="0" fillId="0" borderId="0" xfId="0" applyAlignment="1">
      <alignment vertical="top"/>
    </xf>
    <xf numFmtId="0" fontId="27" fillId="0" borderId="0" xfId="0" applyFont="1"/>
    <xf numFmtId="0" fontId="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0" fillId="0" borderId="28" xfId="0" applyBorder="1"/>
    <xf numFmtId="0" fontId="5" fillId="0" borderId="28" xfId="0" applyFont="1" applyBorder="1" applyAlignment="1">
      <alignment vertical="top"/>
    </xf>
    <xf numFmtId="0" fontId="0" fillId="0" borderId="44" xfId="0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vertical="center"/>
    </xf>
    <xf numFmtId="0" fontId="15" fillId="4" borderId="28" xfId="0" applyFont="1" applyFill="1" applyBorder="1" applyAlignment="1">
      <alignment horizontal="center" vertical="top"/>
    </xf>
    <xf numFmtId="0" fontId="1" fillId="0" borderId="41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8" fillId="0" borderId="2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0" fillId="0" borderId="0" xfId="0" applyFont="1"/>
    <xf numFmtId="0" fontId="1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top"/>
    </xf>
    <xf numFmtId="0" fontId="34" fillId="4" borderId="0" xfId="0" applyFont="1" applyFill="1"/>
    <xf numFmtId="0" fontId="27" fillId="4" borderId="0" xfId="0" applyFont="1" applyFill="1"/>
    <xf numFmtId="0" fontId="35" fillId="4" borderId="0" xfId="0" applyFont="1" applyFill="1"/>
    <xf numFmtId="0" fontId="36" fillId="7" borderId="0" xfId="0" applyFont="1" applyFill="1"/>
    <xf numFmtId="0" fontId="37" fillId="7" borderId="0" xfId="0" applyFont="1" applyFill="1"/>
    <xf numFmtId="0" fontId="27" fillId="3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30" fillId="0" borderId="14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28" xfId="0" applyFont="1" applyBorder="1" applyAlignment="1">
      <alignment vertical="top"/>
    </xf>
    <xf numFmtId="0" fontId="3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28" xfId="0" applyFont="1" applyBorder="1"/>
    <xf numFmtId="0" fontId="34" fillId="0" borderId="28" xfId="0" applyFont="1" applyBorder="1" applyAlignment="1">
      <alignment vertical="center"/>
    </xf>
    <xf numFmtId="0" fontId="19" fillId="0" borderId="28" xfId="0" applyFont="1" applyBorder="1" applyAlignment="1">
      <alignment horizontal="center" vertical="center" wrapText="1"/>
    </xf>
    <xf numFmtId="0" fontId="42" fillId="11" borderId="0" xfId="0" applyFont="1" applyFill="1"/>
    <xf numFmtId="0" fontId="0" fillId="0" borderId="28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9" fillId="0" borderId="28" xfId="0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38" fillId="0" borderId="0" xfId="0" applyFont="1" applyAlignment="1">
      <alignment horizontal="center" vertical="top" wrapText="1"/>
    </xf>
    <xf numFmtId="0" fontId="19" fillId="0" borderId="3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0" fillId="0" borderId="37" xfId="0" applyBorder="1"/>
    <xf numFmtId="0" fontId="15" fillId="0" borderId="0" xfId="0" applyFont="1" applyAlignment="1">
      <alignment horizontal="center" vertical="center"/>
    </xf>
    <xf numFmtId="0" fontId="16" fillId="0" borderId="44" xfId="0" applyFont="1" applyBorder="1"/>
    <xf numFmtId="0" fontId="0" fillId="0" borderId="28" xfId="0" applyBorder="1" applyAlignment="1">
      <alignment horizontal="right"/>
    </xf>
    <xf numFmtId="0" fontId="15" fillId="0" borderId="40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15" fillId="0" borderId="3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top" wrapText="1"/>
    </xf>
    <xf numFmtId="164" fontId="0" fillId="0" borderId="20" xfId="0" applyNumberFormat="1" applyBorder="1" applyAlignment="1">
      <alignment horizontal="right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0" fillId="0" borderId="58" xfId="0" applyBorder="1"/>
    <xf numFmtId="0" fontId="0" fillId="0" borderId="60" xfId="0" applyBorder="1" applyAlignment="1">
      <alignment horizontal="center" vertical="center"/>
    </xf>
    <xf numFmtId="0" fontId="0" fillId="0" borderId="59" xfId="0" applyBorder="1"/>
    <xf numFmtId="0" fontId="19" fillId="0" borderId="28" xfId="0" applyFont="1" applyBorder="1" applyAlignment="1">
      <alignment horizontal="left" vertical="center" indent="1"/>
    </xf>
    <xf numFmtId="0" fontId="19" fillId="0" borderId="44" xfId="0" applyFont="1" applyBorder="1" applyAlignment="1">
      <alignment horizontal="center" vertical="center"/>
    </xf>
    <xf numFmtId="0" fontId="19" fillId="0" borderId="63" xfId="0" applyFont="1" applyBorder="1"/>
    <xf numFmtId="0" fontId="19" fillId="0" borderId="44" xfId="0" applyFont="1" applyBorder="1" applyAlignment="1">
      <alignment horizontal="center" wrapText="1"/>
    </xf>
    <xf numFmtId="0" fontId="18" fillId="0" borderId="37" xfId="0" applyFont="1" applyBorder="1" applyAlignment="1">
      <alignment horizontal="center" vertical="center"/>
    </xf>
    <xf numFmtId="0" fontId="46" fillId="0" borderId="37" xfId="0" applyFont="1" applyBorder="1" applyAlignment="1">
      <alignment vertical="center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47" fillId="0" borderId="0" xfId="0" applyFont="1" applyAlignment="1">
      <alignment horizontal="right" vertical="center" wrapText="1"/>
    </xf>
    <xf numFmtId="0" fontId="34" fillId="4" borderId="0" xfId="0" applyFont="1" applyFill="1" applyAlignment="1">
      <alignment vertical="center"/>
    </xf>
    <xf numFmtId="0" fontId="34" fillId="9" borderId="0" xfId="0" applyFont="1" applyFill="1" applyAlignment="1">
      <alignment horizontal="left" vertical="top" wrapText="1"/>
    </xf>
    <xf numFmtId="0" fontId="34" fillId="9" borderId="0" xfId="0" applyFont="1" applyFill="1" applyAlignment="1">
      <alignment horizontal="left" vertical="top"/>
    </xf>
    <xf numFmtId="0" fontId="45" fillId="4" borderId="37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wrapText="1"/>
    </xf>
    <xf numFmtId="0" fontId="27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/>
    </xf>
    <xf numFmtId="0" fontId="15" fillId="13" borderId="10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 wrapText="1"/>
    </xf>
    <xf numFmtId="0" fontId="15" fillId="13" borderId="13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44" fontId="0" fillId="0" borderId="14" xfId="1" applyFont="1" applyBorder="1" applyAlignment="1">
      <alignment vertical="center" wrapText="1"/>
    </xf>
    <xf numFmtId="0" fontId="24" fillId="0" borderId="28" xfId="0" applyFont="1" applyBorder="1" applyAlignment="1">
      <alignment horizontal="center" vertical="top"/>
    </xf>
    <xf numFmtId="0" fontId="3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top" wrapText="1"/>
    </xf>
    <xf numFmtId="0" fontId="19" fillId="0" borderId="28" xfId="0" applyFont="1" applyBorder="1" applyAlignment="1">
      <alignment horizontal="center"/>
    </xf>
    <xf numFmtId="0" fontId="34" fillId="2" borderId="2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34" fillId="9" borderId="0" xfId="0" applyFont="1" applyFill="1" applyAlignment="1">
      <alignment horizontal="left" vertical="top" wrapText="1"/>
    </xf>
    <xf numFmtId="0" fontId="18" fillId="0" borderId="37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top" wrapText="1"/>
    </xf>
    <xf numFmtId="0" fontId="45" fillId="0" borderId="28" xfId="0" applyFont="1" applyBorder="1"/>
    <xf numFmtId="0" fontId="19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7" fillId="0" borderId="28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22" fillId="0" borderId="7" xfId="0" applyFont="1" applyBorder="1"/>
    <xf numFmtId="0" fontId="18" fillId="0" borderId="39" xfId="0" applyFont="1" applyBorder="1" applyAlignment="1">
      <alignment horizontal="center"/>
    </xf>
    <xf numFmtId="0" fontId="46" fillId="0" borderId="41" xfId="0" applyFont="1" applyBorder="1"/>
    <xf numFmtId="0" fontId="46" fillId="0" borderId="40" xfId="0" applyFont="1" applyBorder="1"/>
    <xf numFmtId="0" fontId="5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right" vertical="center" wrapText="1"/>
    </xf>
    <xf numFmtId="0" fontId="4" fillId="0" borderId="16" xfId="0" applyFont="1" applyBorder="1"/>
    <xf numFmtId="44" fontId="1" fillId="0" borderId="39" xfId="1" applyFont="1" applyBorder="1" applyAlignment="1">
      <alignment horizontal="center"/>
    </xf>
    <xf numFmtId="44" fontId="4" fillId="0" borderId="41" xfId="1" applyFont="1" applyBorder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8" xfId="0" applyBorder="1" applyAlignment="1">
      <alignment wrapText="1"/>
    </xf>
    <xf numFmtId="0" fontId="16" fillId="0" borderId="28" xfId="0" applyFont="1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center" wrapText="1"/>
    </xf>
    <xf numFmtId="0" fontId="4" fillId="0" borderId="13" xfId="0" applyFont="1" applyBorder="1"/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19" fillId="0" borderId="28" xfId="0" applyFont="1" applyBorder="1"/>
    <xf numFmtId="0" fontId="19" fillId="0" borderId="28" xfId="0" applyFont="1" applyBorder="1" applyAlignment="1">
      <alignment horizontal="left" vertical="center" wrapText="1"/>
    </xf>
    <xf numFmtId="0" fontId="19" fillId="0" borderId="57" xfId="0" applyFont="1" applyBorder="1" applyAlignment="1">
      <alignment horizontal="left" vertical="center" wrapText="1"/>
    </xf>
    <xf numFmtId="0" fontId="34" fillId="9" borderId="0" xfId="0" applyFont="1" applyFill="1" applyAlignment="1">
      <alignment horizontal="left" vertical="top"/>
    </xf>
    <xf numFmtId="0" fontId="34" fillId="10" borderId="0" xfId="0" applyFont="1" applyFill="1" applyAlignment="1">
      <alignment horizontal="center" vertical="top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46" fillId="0" borderId="45" xfId="0" applyFont="1" applyBorder="1"/>
    <xf numFmtId="0" fontId="46" fillId="0" borderId="48" xfId="0" applyFont="1" applyBorder="1"/>
    <xf numFmtId="0" fontId="46" fillId="0" borderId="37" xfId="0" applyFont="1" applyBorder="1"/>
    <xf numFmtId="0" fontId="46" fillId="0" borderId="44" xfId="0" applyFont="1" applyBorder="1"/>
    <xf numFmtId="0" fontId="19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19" fillId="0" borderId="6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right" wrapText="1"/>
    </xf>
    <xf numFmtId="0" fontId="45" fillId="0" borderId="28" xfId="0" applyFont="1" applyBorder="1" applyAlignment="1">
      <alignment wrapText="1"/>
    </xf>
    <xf numFmtId="0" fontId="18" fillId="0" borderId="47" xfId="0" applyFont="1" applyBorder="1" applyAlignment="1">
      <alignment horizontal="center"/>
    </xf>
    <xf numFmtId="0" fontId="46" fillId="0" borderId="57" xfId="0" applyFont="1" applyBorder="1"/>
    <xf numFmtId="0" fontId="38" fillId="0" borderId="28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14" xfId="0" applyFont="1" applyBorder="1"/>
    <xf numFmtId="0" fontId="1" fillId="0" borderId="39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18" fillId="0" borderId="28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31" fillId="8" borderId="29" xfId="0" applyFont="1" applyFill="1" applyBorder="1" applyAlignment="1">
      <alignment horizontal="center" wrapText="1"/>
    </xf>
    <xf numFmtId="0" fontId="32" fillId="4" borderId="30" xfId="0" applyFont="1" applyFill="1" applyBorder="1"/>
    <xf numFmtId="0" fontId="32" fillId="4" borderId="31" xfId="0" applyFont="1" applyFill="1" applyBorder="1"/>
    <xf numFmtId="0" fontId="32" fillId="4" borderId="32" xfId="0" applyFont="1" applyFill="1" applyBorder="1"/>
    <xf numFmtId="0" fontId="33" fillId="4" borderId="0" xfId="0" applyFont="1" applyFill="1"/>
    <xf numFmtId="0" fontId="32" fillId="4" borderId="33" xfId="0" applyFont="1" applyFill="1" applyBorder="1"/>
    <xf numFmtId="0" fontId="32" fillId="4" borderId="34" xfId="0" applyFont="1" applyFill="1" applyBorder="1"/>
    <xf numFmtId="0" fontId="32" fillId="4" borderId="35" xfId="0" applyFont="1" applyFill="1" applyBorder="1"/>
    <xf numFmtId="0" fontId="32" fillId="4" borderId="36" xfId="0" applyFont="1" applyFill="1" applyBorder="1"/>
    <xf numFmtId="0" fontId="0" fillId="0" borderId="8" xfId="0" applyBorder="1" applyAlignment="1">
      <alignment horizontal="center" wrapText="1"/>
    </xf>
    <xf numFmtId="0" fontId="4" fillId="0" borderId="9" xfId="0" applyFont="1" applyBorder="1"/>
    <xf numFmtId="0" fontId="4" fillId="0" borderId="12" xfId="0" applyFont="1" applyBorder="1"/>
    <xf numFmtId="0" fontId="12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11" fillId="0" borderId="17" xfId="0" applyFont="1" applyBorder="1" applyAlignment="1">
      <alignment horizontal="center" vertical="center" wrapText="1"/>
    </xf>
    <xf numFmtId="0" fontId="50" fillId="0" borderId="1" xfId="2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2D2D"/>
      <color rgb="FFFC3E3E"/>
      <color rgb="FFF84B2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1162484</xdr:colOff>
      <xdr:row>0</xdr:row>
      <xdr:rowOff>31606</xdr:rowOff>
    </xdr:from>
    <xdr:ext cx="800100" cy="968519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8797" y="31606"/>
          <a:ext cx="800100" cy="96851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210110</xdr:colOff>
      <xdr:row>0</xdr:row>
      <xdr:rowOff>14007</xdr:rowOff>
    </xdr:from>
    <xdr:to>
      <xdr:col>9</xdr:col>
      <xdr:colOff>165159</xdr:colOff>
      <xdr:row>3</xdr:row>
      <xdr:rowOff>104927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54D054-6ABF-4224-9E01-070E30401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65441" y="14007"/>
          <a:ext cx="1089644" cy="1085442"/>
        </a:xfrm>
        <a:prstGeom prst="rect">
          <a:avLst/>
        </a:prstGeom>
      </xdr:spPr>
    </xdr:pic>
    <xdr:clientData/>
  </xdr:twoCellAnchor>
  <xdr:twoCellAnchor>
    <xdr:from>
      <xdr:col>5</xdr:col>
      <xdr:colOff>1115122</xdr:colOff>
      <xdr:row>146</xdr:row>
      <xdr:rowOff>0</xdr:rowOff>
    </xdr:from>
    <xdr:to>
      <xdr:col>6</xdr:col>
      <xdr:colOff>171004</xdr:colOff>
      <xdr:row>147</xdr:row>
      <xdr:rowOff>185853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1CA571AF-3B0E-5CAB-3B81-B953E659BC73}"/>
            </a:ext>
          </a:extLst>
        </xdr:cNvPr>
        <xdr:cNvSpPr/>
      </xdr:nvSpPr>
      <xdr:spPr>
        <a:xfrm>
          <a:off x="5749848" y="41828689"/>
          <a:ext cx="484632" cy="383323"/>
        </a:xfrm>
        <a:prstGeom prst="down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125433@UNEZ.EDU.MX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4"/>
  <sheetViews>
    <sheetView tabSelected="1" topLeftCell="A66" zoomScale="70" zoomScaleNormal="70" workbookViewId="0">
      <selection activeCell="H139" sqref="H139"/>
    </sheetView>
  </sheetViews>
  <sheetFormatPr defaultColWidth="14.390625" defaultRowHeight="15" customHeight="1" x14ac:dyDescent="0.2"/>
  <cols>
    <col min="1" max="1" width="7.93359375" customWidth="1"/>
    <col min="2" max="2" width="6.58984375" customWidth="1"/>
    <col min="3" max="3" width="32.41796875" customWidth="1"/>
    <col min="4" max="4" width="19.1015625" customWidth="1"/>
    <col min="5" max="5" width="15.73828125" customWidth="1"/>
    <col min="6" max="6" width="20.984375" customWidth="1"/>
    <col min="7" max="7" width="19.90625" customWidth="1"/>
    <col min="8" max="8" width="29.59375" customWidth="1"/>
    <col min="9" max="9" width="16.94921875" customWidth="1"/>
    <col min="10" max="10" width="11.8359375" customWidth="1"/>
    <col min="11" max="11" width="9.4140625" customWidth="1"/>
    <col min="12" max="12" width="13.5859375" customWidth="1"/>
    <col min="13" max="13" width="10.76171875" customWidth="1"/>
    <col min="14" max="14" width="8.33984375" customWidth="1"/>
    <col min="15" max="15" width="5.37890625" customWidth="1"/>
  </cols>
  <sheetData>
    <row r="1" spans="1:12" ht="30" customHeight="1" x14ac:dyDescent="0.2">
      <c r="A1" s="92"/>
      <c r="B1" s="92"/>
      <c r="C1" s="163" t="s">
        <v>0</v>
      </c>
      <c r="D1" s="163"/>
      <c r="E1" s="163"/>
      <c r="F1" s="163"/>
      <c r="G1" s="163"/>
      <c r="H1" s="163"/>
      <c r="I1" s="163"/>
      <c r="J1" s="163"/>
      <c r="K1" s="163"/>
    </row>
    <row r="2" spans="1:12" ht="22.5" customHeight="1" x14ac:dyDescent="0.2">
      <c r="C2" s="164" t="s">
        <v>1</v>
      </c>
      <c r="D2" s="164"/>
      <c r="E2" s="164"/>
      <c r="F2" s="164"/>
      <c r="G2" s="164"/>
      <c r="H2" s="164"/>
      <c r="I2" s="164"/>
      <c r="J2" s="46"/>
      <c r="K2" s="46"/>
    </row>
    <row r="3" spans="1:12" ht="26.25" customHeight="1" x14ac:dyDescent="0.2">
      <c r="C3" s="180" t="s">
        <v>2</v>
      </c>
      <c r="D3" s="180"/>
      <c r="E3" s="180"/>
      <c r="F3" s="180"/>
      <c r="G3" s="180"/>
      <c r="H3" s="180"/>
      <c r="I3" s="180"/>
      <c r="J3" s="180"/>
      <c r="K3" s="180"/>
    </row>
    <row r="4" spans="1:12" x14ac:dyDescent="0.2">
      <c r="C4" s="1"/>
    </row>
    <row r="5" spans="1:12" ht="51.75" customHeight="1" x14ac:dyDescent="0.2">
      <c r="C5" s="166" t="s">
        <v>229</v>
      </c>
      <c r="D5" s="166"/>
      <c r="E5" s="166"/>
      <c r="F5" s="166"/>
      <c r="G5" s="166"/>
      <c r="H5" s="166"/>
      <c r="I5" s="166"/>
      <c r="J5" s="166"/>
      <c r="K5" s="166"/>
    </row>
    <row r="6" spans="1:12" ht="51.75" customHeight="1" x14ac:dyDescent="0.2">
      <c r="C6" s="266" t="s">
        <v>230</v>
      </c>
      <c r="D6" s="266"/>
      <c r="E6" s="266"/>
      <c r="F6" s="266"/>
      <c r="G6" s="266"/>
      <c r="H6" s="266"/>
      <c r="I6" s="266"/>
      <c r="J6" s="108"/>
      <c r="K6" s="108"/>
    </row>
    <row r="7" spans="1:12" ht="18" x14ac:dyDescent="0.2">
      <c r="C7" s="93" t="s">
        <v>3</v>
      </c>
      <c r="D7" s="170" t="s">
        <v>268</v>
      </c>
      <c r="E7" s="171"/>
      <c r="F7" s="171"/>
      <c r="G7" s="171"/>
      <c r="H7" s="171"/>
      <c r="I7" s="172"/>
    </row>
    <row r="8" spans="1:12" ht="18" x14ac:dyDescent="0.2">
      <c r="C8" s="2"/>
      <c r="D8" s="3"/>
      <c r="E8" s="4"/>
      <c r="F8" s="4"/>
      <c r="G8" s="4"/>
      <c r="H8" s="4"/>
      <c r="I8" s="4"/>
    </row>
    <row r="9" spans="1:12" ht="18" x14ac:dyDescent="0.2">
      <c r="C9" s="93" t="s">
        <v>4</v>
      </c>
      <c r="D9" s="305" t="s">
        <v>269</v>
      </c>
      <c r="E9" s="171"/>
      <c r="F9" s="171"/>
      <c r="G9" s="171"/>
      <c r="H9" s="171"/>
      <c r="I9" s="172"/>
    </row>
    <row r="10" spans="1:12" ht="18" x14ac:dyDescent="0.2">
      <c r="C10" s="2"/>
      <c r="D10" s="3"/>
    </row>
    <row r="11" spans="1:12" ht="30" customHeight="1" x14ac:dyDescent="0.2">
      <c r="C11" s="141" t="s">
        <v>5</v>
      </c>
      <c r="D11" s="170" t="s">
        <v>270</v>
      </c>
      <c r="E11" s="171"/>
      <c r="F11" s="171"/>
      <c r="G11" s="171"/>
      <c r="H11" s="171"/>
      <c r="I11" s="172"/>
    </row>
    <row r="12" spans="1:12" x14ac:dyDescent="0.2">
      <c r="C12" s="5"/>
    </row>
    <row r="13" spans="1:12" ht="15" hidden="1" customHeight="1" x14ac:dyDescent="0.2">
      <c r="C13" s="173" t="s">
        <v>6</v>
      </c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2" ht="15" hidden="1" customHeight="1" x14ac:dyDescent="0.2">
      <c r="C14" s="174"/>
      <c r="D14" s="174"/>
      <c r="E14" s="174"/>
      <c r="F14" s="174"/>
      <c r="G14" s="174"/>
      <c r="H14" s="174"/>
      <c r="I14" s="174"/>
      <c r="J14" s="174"/>
      <c r="K14" s="174"/>
      <c r="L14" s="174"/>
    </row>
    <row r="15" spans="1:12" ht="15" hidden="1" customHeight="1" x14ac:dyDescent="0.2"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1:12" ht="15" hidden="1" customHeight="1" x14ac:dyDescent="0.2"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3:15" ht="0.75" hidden="1" customHeight="1" x14ac:dyDescent="0.2">
      <c r="C17" s="174"/>
      <c r="D17" s="174"/>
      <c r="E17" s="174"/>
      <c r="F17" s="174"/>
      <c r="G17" s="174"/>
      <c r="H17" s="174"/>
      <c r="I17" s="174"/>
      <c r="J17" s="174"/>
      <c r="K17" s="174"/>
      <c r="L17" s="174"/>
    </row>
    <row r="18" spans="3:15" ht="27" hidden="1" customHeight="1" x14ac:dyDescent="0.2">
      <c r="C18" s="174"/>
      <c r="D18" s="174"/>
      <c r="E18" s="174"/>
      <c r="F18" s="174"/>
      <c r="G18" s="174"/>
      <c r="H18" s="174"/>
      <c r="I18" s="174"/>
      <c r="J18" s="174"/>
      <c r="K18" s="174"/>
      <c r="L18" s="174"/>
    </row>
    <row r="19" spans="3:15" ht="0.75" hidden="1" customHeight="1" x14ac:dyDescent="0.2">
      <c r="C19" s="174"/>
      <c r="D19" s="174"/>
      <c r="E19" s="174"/>
      <c r="F19" s="174"/>
      <c r="G19" s="174"/>
      <c r="H19" s="174"/>
      <c r="I19" s="174"/>
      <c r="J19" s="174"/>
      <c r="K19" s="174"/>
      <c r="L19" s="174"/>
    </row>
    <row r="20" spans="3:15" ht="15.75" customHeight="1" x14ac:dyDescent="0.2">
      <c r="C20" s="142" t="s">
        <v>7</v>
      </c>
      <c r="D20" s="74"/>
      <c r="E20" s="74"/>
      <c r="F20" s="74"/>
      <c r="G20" s="74"/>
      <c r="H20" s="74"/>
      <c r="I20" s="74"/>
      <c r="J20" s="74"/>
      <c r="K20" s="74"/>
      <c r="L20" s="7"/>
    </row>
    <row r="21" spans="3:15" ht="18.75" customHeight="1" x14ac:dyDescent="0.2">
      <c r="C21" s="175" t="s">
        <v>8</v>
      </c>
      <c r="D21" s="175"/>
      <c r="E21" s="175"/>
      <c r="F21" s="175"/>
      <c r="G21" s="143"/>
      <c r="H21" s="143"/>
      <c r="I21" s="143"/>
      <c r="J21" s="143"/>
      <c r="K21" s="143"/>
      <c r="L21" s="44"/>
      <c r="M21" s="43"/>
      <c r="N21" s="43"/>
      <c r="O21" s="43"/>
    </row>
    <row r="22" spans="3:15" ht="15.75" customHeight="1" x14ac:dyDescent="0.2">
      <c r="C22" s="144" t="s">
        <v>9</v>
      </c>
      <c r="D22" s="144"/>
      <c r="E22" s="144"/>
      <c r="F22" s="144"/>
      <c r="G22" s="144"/>
      <c r="H22" s="144"/>
      <c r="I22" s="144"/>
      <c r="J22" s="144"/>
      <c r="K22" s="144"/>
      <c r="L22" s="48"/>
      <c r="M22" s="43"/>
      <c r="N22" s="43"/>
      <c r="O22" s="43"/>
    </row>
    <row r="23" spans="3:15" ht="15.75" customHeight="1" x14ac:dyDescent="0.2">
      <c r="C23" s="144" t="s">
        <v>10</v>
      </c>
      <c r="D23" s="144"/>
      <c r="E23" s="144"/>
      <c r="F23" s="144"/>
      <c r="G23" s="144"/>
      <c r="H23" s="144"/>
      <c r="I23" s="144"/>
      <c r="J23" s="144"/>
      <c r="K23" s="144"/>
      <c r="L23" s="48"/>
      <c r="M23" s="43"/>
      <c r="N23" s="43"/>
      <c r="O23" s="43"/>
    </row>
    <row r="24" spans="3:15" ht="15.75" customHeight="1" x14ac:dyDescent="0.2">
      <c r="C24" s="144" t="s">
        <v>11</v>
      </c>
      <c r="D24" s="144"/>
      <c r="E24" s="144"/>
      <c r="F24" s="144"/>
      <c r="G24" s="144"/>
      <c r="H24" s="144"/>
      <c r="I24" s="144"/>
      <c r="J24" s="144"/>
      <c r="K24" s="144"/>
      <c r="L24" s="48"/>
      <c r="M24" s="43"/>
      <c r="N24" s="43"/>
      <c r="O24" s="43"/>
    </row>
    <row r="25" spans="3:15" ht="15.75" customHeight="1" x14ac:dyDescent="0.2">
      <c r="C25" s="144" t="s">
        <v>12</v>
      </c>
      <c r="D25" s="144"/>
      <c r="E25" s="144"/>
      <c r="F25" s="144"/>
      <c r="G25" s="144"/>
      <c r="H25" s="144"/>
      <c r="I25" s="144"/>
      <c r="J25" s="144"/>
      <c r="K25" s="144"/>
      <c r="L25" s="48"/>
      <c r="M25" s="43"/>
      <c r="N25" s="43"/>
      <c r="O25" s="43"/>
    </row>
    <row r="26" spans="3:15" ht="15.75" customHeight="1" x14ac:dyDescent="0.2">
      <c r="C26" s="144" t="s">
        <v>13</v>
      </c>
      <c r="D26" s="144"/>
      <c r="E26" s="144"/>
      <c r="F26" s="144"/>
      <c r="G26" s="144"/>
      <c r="H26" s="144"/>
      <c r="I26" s="144"/>
      <c r="J26" s="144"/>
      <c r="K26" s="144"/>
      <c r="L26" s="48"/>
      <c r="M26" s="43"/>
      <c r="N26" s="43"/>
      <c r="O26" s="43"/>
    </row>
    <row r="27" spans="3:15" ht="15.75" customHeight="1" x14ac:dyDescent="0.2">
      <c r="C27" s="144" t="s">
        <v>14</v>
      </c>
      <c r="D27" s="144"/>
      <c r="E27" s="144"/>
      <c r="F27" s="144"/>
      <c r="G27" s="144"/>
      <c r="H27" s="144"/>
      <c r="I27" s="144"/>
      <c r="J27" s="144"/>
      <c r="K27" s="144"/>
      <c r="L27" s="48"/>
      <c r="M27" s="43"/>
      <c r="N27" s="43"/>
      <c r="O27" s="43"/>
    </row>
    <row r="28" spans="3:15" ht="15.75" customHeight="1" x14ac:dyDescent="0.2">
      <c r="C28" s="243" t="s">
        <v>15</v>
      </c>
      <c r="D28" s="243"/>
      <c r="E28" s="243"/>
      <c r="F28" s="243"/>
      <c r="G28" s="144"/>
      <c r="H28" s="144"/>
      <c r="I28" s="144"/>
      <c r="J28" s="144"/>
      <c r="K28" s="144"/>
      <c r="L28" s="48"/>
      <c r="M28" s="43"/>
      <c r="N28" s="43"/>
      <c r="O28" s="43"/>
    </row>
    <row r="29" spans="3:15" ht="15.75" customHeight="1" x14ac:dyDescent="0.2">
      <c r="C29" s="144" t="s">
        <v>16</v>
      </c>
      <c r="D29" s="144"/>
      <c r="E29" s="144"/>
      <c r="F29" s="144"/>
      <c r="G29" s="144"/>
      <c r="H29" s="144"/>
      <c r="I29" s="144"/>
      <c r="J29" s="144"/>
      <c r="K29" s="144"/>
      <c r="L29" s="48"/>
      <c r="M29" s="43"/>
      <c r="N29" s="43"/>
      <c r="O29" s="43"/>
    </row>
    <row r="30" spans="3:15" ht="15.75" customHeight="1" x14ac:dyDescent="0.2">
      <c r="C30" s="144" t="s">
        <v>17</v>
      </c>
      <c r="D30" s="144"/>
      <c r="E30" s="144"/>
      <c r="F30" s="144"/>
      <c r="G30" s="144"/>
      <c r="H30" s="144"/>
      <c r="I30" s="144"/>
      <c r="J30" s="144"/>
      <c r="K30" s="144"/>
      <c r="L30" s="50"/>
      <c r="M30" s="50"/>
      <c r="N30" s="50"/>
      <c r="O30" s="43"/>
    </row>
    <row r="31" spans="3:15" ht="15.75" customHeight="1" x14ac:dyDescent="0.2">
      <c r="C31" s="144" t="s">
        <v>18</v>
      </c>
      <c r="D31" s="144"/>
      <c r="E31" s="144"/>
      <c r="F31" s="144"/>
      <c r="G31" s="144"/>
      <c r="H31" s="144"/>
      <c r="I31" s="144"/>
      <c r="J31" s="144"/>
      <c r="K31" s="144"/>
      <c r="L31" s="48"/>
      <c r="M31" s="43"/>
      <c r="N31" s="43"/>
      <c r="O31" s="43"/>
    </row>
    <row r="32" spans="3:15" ht="15.75" customHeight="1" x14ac:dyDescent="0.2">
      <c r="C32" s="144" t="s">
        <v>19</v>
      </c>
      <c r="D32" s="144"/>
      <c r="E32" s="144"/>
      <c r="F32" s="144"/>
      <c r="G32" s="144"/>
      <c r="H32" s="144"/>
      <c r="I32" s="144"/>
      <c r="J32" s="144"/>
      <c r="K32" s="144"/>
      <c r="L32" s="49"/>
      <c r="M32" s="43"/>
      <c r="N32" s="43"/>
      <c r="O32" s="43"/>
    </row>
    <row r="33" spans="1:15" ht="15.75" customHeight="1" x14ac:dyDescent="0.2">
      <c r="A33" s="47"/>
      <c r="B33" s="47"/>
      <c r="C33" s="144" t="s">
        <v>20</v>
      </c>
      <c r="D33" s="144"/>
      <c r="E33" s="144"/>
      <c r="F33" s="144"/>
      <c r="G33" s="144"/>
      <c r="H33" s="144"/>
      <c r="I33" s="144"/>
      <c r="J33" s="144"/>
      <c r="K33" s="144"/>
      <c r="L33" s="51"/>
      <c r="M33" s="51"/>
      <c r="N33" s="43"/>
      <c r="O33" s="43"/>
    </row>
    <row r="34" spans="1:15" ht="15.75" customHeight="1" x14ac:dyDescent="0.2">
      <c r="C34" s="144" t="s">
        <v>21</v>
      </c>
      <c r="D34" s="144"/>
      <c r="E34" s="144"/>
      <c r="F34" s="144"/>
      <c r="G34" s="144"/>
      <c r="H34" s="144"/>
      <c r="I34" s="144"/>
      <c r="J34" s="144"/>
      <c r="K34" s="144"/>
      <c r="L34" s="51"/>
      <c r="M34" s="51"/>
      <c r="N34" s="51"/>
      <c r="O34" s="43"/>
    </row>
    <row r="35" spans="1:15" ht="50.1" customHeight="1" x14ac:dyDescent="0.2">
      <c r="C35" s="168" t="s">
        <v>22</v>
      </c>
      <c r="D35" s="168"/>
      <c r="E35" s="168"/>
      <c r="F35" s="168"/>
      <c r="G35" s="168"/>
      <c r="H35" s="168"/>
      <c r="I35" s="168"/>
      <c r="J35" s="168"/>
      <c r="K35" s="168"/>
      <c r="L35" s="7"/>
    </row>
    <row r="36" spans="1:15" ht="27.75" customHeight="1" x14ac:dyDescent="0.2">
      <c r="C36" s="244" t="s">
        <v>23</v>
      </c>
      <c r="D36" s="244"/>
      <c r="E36" s="244"/>
      <c r="F36" s="244"/>
      <c r="G36" s="244"/>
      <c r="H36" s="244"/>
      <c r="I36" s="244"/>
      <c r="J36" s="244"/>
      <c r="K36" s="244"/>
      <c r="L36" s="7"/>
    </row>
    <row r="37" spans="1:15" ht="24.95" customHeight="1" x14ac:dyDescent="0.2">
      <c r="C37" s="165" t="s">
        <v>24</v>
      </c>
      <c r="D37" s="165"/>
      <c r="E37" s="165"/>
      <c r="F37" s="165"/>
      <c r="G37" s="165"/>
      <c r="H37" s="165"/>
      <c r="I37" s="165"/>
      <c r="J37" s="165"/>
      <c r="K37" s="7"/>
      <c r="L37" s="7"/>
    </row>
    <row r="38" spans="1:15" ht="15.75" customHeight="1" x14ac:dyDescent="0.2">
      <c r="C38" s="8"/>
    </row>
    <row r="39" spans="1:15" ht="24" customHeight="1" x14ac:dyDescent="0.2">
      <c r="C39" s="94" t="s">
        <v>25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24" customHeight="1" x14ac:dyDescent="0.2">
      <c r="C40" s="94" t="s">
        <v>26</v>
      </c>
      <c r="D40" s="176" t="s">
        <v>233</v>
      </c>
      <c r="E40" s="176"/>
      <c r="F40" s="176"/>
      <c r="G40" s="176"/>
      <c r="H40" s="176"/>
      <c r="I40" s="176"/>
      <c r="J40" s="176"/>
      <c r="K40" s="176"/>
      <c r="L40" s="97"/>
      <c r="M40" s="97"/>
      <c r="N40" s="97"/>
      <c r="O40" s="97"/>
    </row>
    <row r="41" spans="1:15" ht="24" customHeight="1" x14ac:dyDescent="0.2">
      <c r="C41" s="94" t="s">
        <v>206</v>
      </c>
      <c r="D41" s="176" t="s">
        <v>234</v>
      </c>
      <c r="E41" s="251"/>
      <c r="F41" s="251"/>
      <c r="G41" s="251"/>
      <c r="H41" s="251"/>
      <c r="I41" s="252"/>
      <c r="J41" s="252"/>
      <c r="K41" s="262"/>
      <c r="L41" s="263"/>
      <c r="M41" s="167"/>
      <c r="N41" s="181"/>
      <c r="O41" s="181"/>
    </row>
    <row r="42" spans="1:15" ht="24" customHeight="1" thickBot="1" x14ac:dyDescent="0.25">
      <c r="A42" s="132"/>
      <c r="C42" s="94" t="s">
        <v>27</v>
      </c>
      <c r="D42" s="198" t="s">
        <v>235</v>
      </c>
      <c r="E42" s="199"/>
      <c r="F42" s="199"/>
      <c r="G42" s="200"/>
      <c r="H42" s="134" t="s">
        <v>227</v>
      </c>
      <c r="I42" s="177" t="s">
        <v>236</v>
      </c>
      <c r="J42" s="178"/>
      <c r="K42" s="178"/>
      <c r="L42" s="178"/>
      <c r="M42" s="179"/>
      <c r="N42" s="135"/>
      <c r="O42" s="96"/>
    </row>
    <row r="43" spans="1:15" ht="24" customHeight="1" thickTop="1" thickBot="1" x14ac:dyDescent="0.25">
      <c r="A43" s="131"/>
      <c r="B43" s="68" t="s">
        <v>28</v>
      </c>
      <c r="C43" s="133" t="s">
        <v>29</v>
      </c>
      <c r="D43" s="248" t="s">
        <v>237</v>
      </c>
      <c r="E43" s="249"/>
      <c r="F43" s="250"/>
      <c r="G43" s="169" t="s">
        <v>226</v>
      </c>
      <c r="H43" s="169"/>
      <c r="I43" s="239">
        <v>66055</v>
      </c>
      <c r="J43" s="239"/>
      <c r="K43" s="239"/>
      <c r="L43" s="239"/>
      <c r="M43" s="239"/>
      <c r="N43" s="96"/>
      <c r="O43" s="96"/>
    </row>
    <row r="44" spans="1:15" ht="31.5" customHeight="1" thickBot="1" x14ac:dyDescent="0.25">
      <c r="A44" s="130"/>
      <c r="B44" s="128" t="s">
        <v>30</v>
      </c>
      <c r="C44" s="102" t="s">
        <v>31</v>
      </c>
      <c r="D44" s="176" t="s">
        <v>238</v>
      </c>
      <c r="E44" s="176"/>
      <c r="F44" s="176"/>
      <c r="G44" s="169" t="s">
        <v>232</v>
      </c>
      <c r="H44" s="169"/>
      <c r="I44" s="239" t="s">
        <v>239</v>
      </c>
      <c r="J44" s="239"/>
      <c r="K44" s="239"/>
      <c r="L44" s="239"/>
      <c r="M44" s="239"/>
      <c r="N44" s="96"/>
      <c r="O44" s="96"/>
    </row>
    <row r="45" spans="1:15" ht="33.75" customHeight="1" thickTop="1" x14ac:dyDescent="0.2">
      <c r="A45" s="101"/>
      <c r="B45" s="68"/>
      <c r="C45" s="95" t="s">
        <v>223</v>
      </c>
      <c r="D45" s="264">
        <v>30</v>
      </c>
      <c r="E45" s="265"/>
      <c r="F45" s="99" t="s">
        <v>231</v>
      </c>
      <c r="G45" s="239">
        <v>8112157285</v>
      </c>
      <c r="H45" s="239"/>
      <c r="I45" s="167"/>
      <c r="J45" s="167"/>
      <c r="K45" s="167"/>
      <c r="L45" s="97"/>
      <c r="M45" s="96"/>
      <c r="N45" s="96"/>
      <c r="O45" s="96"/>
    </row>
    <row r="46" spans="1:15" ht="42" customHeight="1" x14ac:dyDescent="0.2">
      <c r="C46" s="241" t="s">
        <v>228</v>
      </c>
      <c r="D46" s="242"/>
      <c r="E46" s="176" t="s">
        <v>240</v>
      </c>
      <c r="F46" s="176"/>
      <c r="G46" s="129" t="s">
        <v>32</v>
      </c>
      <c r="H46" s="138">
        <v>125433</v>
      </c>
      <c r="I46" s="240"/>
      <c r="J46" s="240"/>
      <c r="K46" s="167"/>
      <c r="L46" s="181"/>
      <c r="M46" s="96"/>
      <c r="N46" s="96"/>
      <c r="O46" s="96"/>
    </row>
    <row r="47" spans="1:15" ht="36" customHeight="1" x14ac:dyDescent="0.2">
      <c r="C47" s="254" t="s">
        <v>211</v>
      </c>
      <c r="D47" s="255"/>
      <c r="E47" s="104" t="s">
        <v>209</v>
      </c>
      <c r="F47" s="145" t="s">
        <v>210</v>
      </c>
      <c r="G47" s="103" t="s">
        <v>212</v>
      </c>
      <c r="H47" s="137"/>
      <c r="I47" s="96"/>
      <c r="J47" s="96"/>
      <c r="K47" s="96"/>
      <c r="L47" s="96"/>
      <c r="M47" s="96"/>
      <c r="N47" s="96"/>
      <c r="O47" s="96"/>
    </row>
    <row r="48" spans="1:15" ht="27.95" customHeight="1" x14ac:dyDescent="0.2">
      <c r="B48" s="4"/>
      <c r="C48" s="99" t="s">
        <v>214</v>
      </c>
      <c r="D48" s="136" t="s">
        <v>213</v>
      </c>
      <c r="E48" s="146" t="s">
        <v>210</v>
      </c>
      <c r="F48" s="99"/>
      <c r="G48" s="256"/>
      <c r="H48" s="256"/>
      <c r="I48" s="97"/>
      <c r="J48" s="96"/>
      <c r="K48" s="96"/>
      <c r="L48" s="96"/>
      <c r="M48" s="96"/>
      <c r="N48" s="96"/>
      <c r="O48" s="96"/>
    </row>
    <row r="49" spans="1:15" ht="42.75" customHeight="1" x14ac:dyDescent="0.2">
      <c r="C49" s="106" t="s">
        <v>215</v>
      </c>
      <c r="D49" s="103" t="s">
        <v>217</v>
      </c>
      <c r="E49" s="109" t="s">
        <v>218</v>
      </c>
      <c r="F49" s="103" t="s">
        <v>219</v>
      </c>
      <c r="G49" s="109" t="s">
        <v>220</v>
      </c>
      <c r="H49" s="109" t="s">
        <v>221</v>
      </c>
      <c r="I49" s="260" t="s">
        <v>222</v>
      </c>
      <c r="J49" s="261"/>
      <c r="K49" s="261"/>
      <c r="L49" s="96"/>
      <c r="M49" s="96"/>
      <c r="N49" s="96"/>
      <c r="O49" s="96"/>
    </row>
    <row r="50" spans="1:15" ht="20.25" customHeight="1" x14ac:dyDescent="0.2">
      <c r="C50" s="105" t="s">
        <v>216</v>
      </c>
      <c r="D50" s="105"/>
    </row>
    <row r="51" spans="1:15" ht="15.75" customHeight="1" x14ac:dyDescent="0.2">
      <c r="C51" s="9" t="s">
        <v>33</v>
      </c>
    </row>
    <row r="52" spans="1:15" ht="15.75" customHeight="1" thickBot="1" x14ac:dyDescent="0.25"/>
    <row r="53" spans="1:15" ht="30" customHeight="1" thickBot="1" x14ac:dyDescent="0.25">
      <c r="A53" s="107"/>
      <c r="B53" s="70" t="s">
        <v>34</v>
      </c>
      <c r="C53" s="169" t="s">
        <v>35</v>
      </c>
      <c r="D53" s="169"/>
      <c r="E53" s="169"/>
      <c r="F53" s="169"/>
      <c r="G53" s="169"/>
      <c r="H53" s="169"/>
      <c r="I53" s="169"/>
    </row>
    <row r="54" spans="1:15" ht="15.75" customHeight="1" thickBot="1" x14ac:dyDescent="0.25">
      <c r="C54" s="8"/>
    </row>
    <row r="55" spans="1:15" ht="15.75" customHeight="1" thickBot="1" x14ac:dyDescent="0.25">
      <c r="C55" s="41" t="s">
        <v>36</v>
      </c>
      <c r="D55" s="80" t="s">
        <v>37</v>
      </c>
      <c r="E55" s="80" t="s">
        <v>38</v>
      </c>
      <c r="F55" s="80" t="s">
        <v>39</v>
      </c>
      <c r="G55" s="80" t="s">
        <v>40</v>
      </c>
      <c r="H55" s="80" t="s">
        <v>41</v>
      </c>
    </row>
    <row r="56" spans="1:15" ht="36" customHeight="1" thickBot="1" x14ac:dyDescent="0.25">
      <c r="C56" s="139" t="s">
        <v>241</v>
      </c>
      <c r="D56" s="140" t="s">
        <v>242</v>
      </c>
      <c r="E56" s="140">
        <v>62</v>
      </c>
      <c r="F56" s="140" t="s">
        <v>243</v>
      </c>
      <c r="G56" s="140" t="s">
        <v>244</v>
      </c>
      <c r="H56" s="140" t="s">
        <v>245</v>
      </c>
    </row>
    <row r="57" spans="1:15" ht="15.75" customHeight="1" thickTop="1" thickBot="1" x14ac:dyDescent="0.25">
      <c r="A57" s="11"/>
      <c r="B57" s="68" t="s">
        <v>42</v>
      </c>
      <c r="C57" s="139" t="s">
        <v>246</v>
      </c>
      <c r="D57" s="140" t="s">
        <v>247</v>
      </c>
      <c r="E57" s="140">
        <v>61</v>
      </c>
      <c r="F57" s="140" t="s">
        <v>248</v>
      </c>
      <c r="G57" s="140" t="s">
        <v>244</v>
      </c>
      <c r="H57" s="140" t="s">
        <v>249</v>
      </c>
    </row>
    <row r="58" spans="1:15" ht="22.5" customHeight="1" thickTop="1" thickBot="1" x14ac:dyDescent="0.25">
      <c r="C58" s="139" t="s">
        <v>250</v>
      </c>
      <c r="D58" s="140" t="s">
        <v>253</v>
      </c>
      <c r="E58" s="140">
        <v>23</v>
      </c>
      <c r="F58" s="140" t="s">
        <v>248</v>
      </c>
      <c r="G58" s="140" t="s">
        <v>254</v>
      </c>
      <c r="H58" s="140" t="s">
        <v>255</v>
      </c>
    </row>
    <row r="59" spans="1:15" ht="15.75" customHeight="1" thickBot="1" x14ac:dyDescent="0.25">
      <c r="C59" s="139" t="s">
        <v>251</v>
      </c>
      <c r="D59" s="140" t="s">
        <v>252</v>
      </c>
      <c r="E59" s="140">
        <v>30</v>
      </c>
      <c r="F59" s="140" t="s">
        <v>248</v>
      </c>
      <c r="G59" s="140" t="s">
        <v>254</v>
      </c>
      <c r="H59" s="140" t="s">
        <v>256</v>
      </c>
    </row>
    <row r="60" spans="1:15" ht="15.75" customHeight="1" thickBot="1" x14ac:dyDescent="0.25">
      <c r="C60" s="139"/>
      <c r="D60" s="140"/>
      <c r="E60" s="140"/>
      <c r="F60" s="140"/>
      <c r="G60" s="140"/>
      <c r="H60" s="140"/>
    </row>
    <row r="61" spans="1:15" ht="15.75" customHeight="1" thickBot="1" x14ac:dyDescent="0.25">
      <c r="C61" s="139"/>
      <c r="D61" s="140"/>
      <c r="E61" s="140"/>
      <c r="F61" s="140"/>
      <c r="G61" s="140"/>
      <c r="H61" s="140"/>
    </row>
    <row r="62" spans="1:15" ht="15.75" customHeight="1" thickBot="1" x14ac:dyDescent="0.25">
      <c r="C62" s="139"/>
      <c r="D62" s="140"/>
      <c r="E62" s="140"/>
      <c r="F62" s="140"/>
      <c r="G62" s="140"/>
      <c r="H62" s="140"/>
    </row>
    <row r="63" spans="1:15" ht="20.25" customHeight="1" x14ac:dyDescent="0.2"/>
    <row r="64" spans="1:15" ht="37.5" customHeight="1" x14ac:dyDescent="0.2">
      <c r="C64" s="253" t="s">
        <v>43</v>
      </c>
      <c r="D64" s="253"/>
      <c r="E64" s="253"/>
      <c r="F64" s="253"/>
      <c r="G64" s="253"/>
      <c r="H64" s="253"/>
    </row>
    <row r="65" spans="1:11" ht="27" customHeight="1" x14ac:dyDescent="0.2">
      <c r="C65" s="186"/>
      <c r="D65" s="187"/>
      <c r="E65" s="187"/>
      <c r="F65" s="187"/>
      <c r="G65" s="187"/>
      <c r="H65" s="188"/>
    </row>
    <row r="66" spans="1:11" ht="27" customHeight="1" thickBot="1" x14ac:dyDescent="0.25">
      <c r="C66" s="37" t="s">
        <v>44</v>
      </c>
      <c r="D66" s="37"/>
      <c r="E66" s="37"/>
      <c r="F66" s="37"/>
      <c r="G66" s="37"/>
      <c r="H66" s="37"/>
    </row>
    <row r="67" spans="1:11" ht="28.5" customHeight="1" thickBot="1" x14ac:dyDescent="0.25">
      <c r="A67" s="107"/>
      <c r="B67" s="68" t="s">
        <v>45</v>
      </c>
      <c r="C67" s="257" t="s">
        <v>257</v>
      </c>
      <c r="D67" s="258"/>
      <c r="E67" s="258"/>
      <c r="F67" s="258"/>
      <c r="G67" s="258"/>
      <c r="H67" s="259"/>
    </row>
    <row r="68" spans="1:11" ht="15.75" customHeight="1" thickBot="1" x14ac:dyDescent="0.25">
      <c r="C68" s="8"/>
    </row>
    <row r="69" spans="1:11" ht="27.75" customHeight="1" thickTop="1" thickBot="1" x14ac:dyDescent="0.25">
      <c r="A69" s="11"/>
      <c r="B69" s="68" t="s">
        <v>46</v>
      </c>
      <c r="C69" s="39" t="s">
        <v>47</v>
      </c>
    </row>
    <row r="70" spans="1:11" ht="19.5" customHeight="1" thickTop="1" x14ac:dyDescent="0.2">
      <c r="C70" s="12" t="s">
        <v>48</v>
      </c>
      <c r="D70" s="189" t="s">
        <v>258</v>
      </c>
      <c r="E70" s="189"/>
      <c r="F70" s="189"/>
      <c r="G70" s="189"/>
      <c r="H70" s="189"/>
    </row>
    <row r="71" spans="1:11" ht="18.75" customHeight="1" x14ac:dyDescent="0.2">
      <c r="C71" s="190" t="s">
        <v>49</v>
      </c>
      <c r="D71" s="190"/>
      <c r="E71" s="190"/>
    </row>
    <row r="72" spans="1:11" ht="15.75" customHeight="1" x14ac:dyDescent="0.2">
      <c r="C72" s="247" t="s">
        <v>50</v>
      </c>
      <c r="D72" s="247"/>
      <c r="E72" s="247"/>
      <c r="F72" s="193"/>
      <c r="G72" s="193"/>
    </row>
    <row r="73" spans="1:11" ht="15.75" customHeight="1" x14ac:dyDescent="0.25">
      <c r="C73" s="245" t="s">
        <v>51</v>
      </c>
      <c r="D73" s="246"/>
      <c r="E73" s="246"/>
      <c r="F73" s="193"/>
      <c r="G73" s="193"/>
    </row>
    <row r="74" spans="1:11" ht="15.75" customHeight="1" x14ac:dyDescent="0.2">
      <c r="C74" s="190" t="s">
        <v>52</v>
      </c>
      <c r="D74" s="190"/>
      <c r="E74" s="190"/>
      <c r="F74" s="194"/>
      <c r="G74" s="194"/>
    </row>
    <row r="75" spans="1:11" ht="15.75" customHeight="1" x14ac:dyDescent="0.2">
      <c r="C75" s="195" t="s">
        <v>224</v>
      </c>
      <c r="D75" s="194"/>
      <c r="E75" s="113"/>
      <c r="F75" s="114"/>
      <c r="G75" s="110" t="s">
        <v>53</v>
      </c>
      <c r="H75" s="111" t="s">
        <v>259</v>
      </c>
    </row>
    <row r="76" spans="1:11" ht="15.75" customHeight="1" x14ac:dyDescent="0.2">
      <c r="C76" s="116" t="s">
        <v>225</v>
      </c>
      <c r="D76" s="117" t="s">
        <v>54</v>
      </c>
      <c r="E76" s="117" t="s">
        <v>55</v>
      </c>
      <c r="F76" s="115" t="s">
        <v>56</v>
      </c>
    </row>
    <row r="77" spans="1:11" ht="15.75" customHeight="1" x14ac:dyDescent="0.2">
      <c r="C77" s="8"/>
    </row>
    <row r="78" spans="1:11" ht="25.5" customHeight="1" x14ac:dyDescent="0.2">
      <c r="C78" s="191" t="s">
        <v>57</v>
      </c>
      <c r="D78" s="192"/>
      <c r="E78" s="192"/>
      <c r="F78" s="192"/>
      <c r="G78" s="118">
        <v>5</v>
      </c>
    </row>
    <row r="79" spans="1:11" ht="24.75" customHeight="1" x14ac:dyDescent="0.2">
      <c r="C79" s="112" t="s">
        <v>58</v>
      </c>
      <c r="D79" s="111">
        <v>3</v>
      </c>
      <c r="E79" s="222" t="s">
        <v>59</v>
      </c>
      <c r="F79" s="222"/>
      <c r="G79" s="222"/>
      <c r="H79" s="111">
        <v>2</v>
      </c>
    </row>
    <row r="80" spans="1:11" ht="29.25" customHeight="1" thickBot="1" x14ac:dyDescent="0.25">
      <c r="A80" s="73"/>
      <c r="B80" s="62"/>
      <c r="C80" s="226" t="s">
        <v>60</v>
      </c>
      <c r="D80" s="226"/>
      <c r="E80" s="226"/>
      <c r="F80" s="226"/>
      <c r="G80" s="226"/>
      <c r="H80" s="226"/>
      <c r="I80" s="62"/>
      <c r="J80" s="62"/>
      <c r="K80" s="62"/>
    </row>
    <row r="81" spans="1:11" ht="34.5" customHeight="1" thickTop="1" thickBot="1" x14ac:dyDescent="0.25">
      <c r="A81" s="11"/>
      <c r="B81" s="69" t="s">
        <v>61</v>
      </c>
      <c r="C81" s="196" t="s">
        <v>62</v>
      </c>
      <c r="D81" s="197"/>
      <c r="E81" s="197"/>
      <c r="F81" s="197"/>
      <c r="G81" s="197"/>
    </row>
    <row r="82" spans="1:11" ht="41.25" customHeight="1" thickTop="1" thickBot="1" x14ac:dyDescent="0.25">
      <c r="C82" s="13" t="s">
        <v>63</v>
      </c>
      <c r="D82" s="80" t="s">
        <v>64</v>
      </c>
      <c r="E82" s="147" t="s">
        <v>65</v>
      </c>
      <c r="F82" s="148" t="s">
        <v>66</v>
      </c>
      <c r="G82" s="148" t="s">
        <v>67</v>
      </c>
      <c r="H82" s="80" t="s">
        <v>68</v>
      </c>
    </row>
    <row r="83" spans="1:11" ht="45" customHeight="1" thickBot="1" x14ac:dyDescent="0.25">
      <c r="C83" s="83" t="s">
        <v>69</v>
      </c>
      <c r="D83" s="84" t="s">
        <v>70</v>
      </c>
      <c r="E83" s="149" t="s">
        <v>71</v>
      </c>
      <c r="F83" s="84" t="s">
        <v>72</v>
      </c>
      <c r="G83" s="84" t="s">
        <v>73</v>
      </c>
      <c r="H83" s="84" t="s">
        <v>74</v>
      </c>
    </row>
    <row r="84" spans="1:11" ht="35.25" customHeight="1" thickTop="1" thickBot="1" x14ac:dyDescent="0.25">
      <c r="A84" s="11"/>
      <c r="B84" s="69" t="s">
        <v>75</v>
      </c>
      <c r="C84" s="182" t="s">
        <v>76</v>
      </c>
      <c r="D84" s="183"/>
      <c r="E84" s="183"/>
      <c r="F84" s="183"/>
      <c r="G84" s="183"/>
      <c r="H84" s="183"/>
      <c r="I84" s="7"/>
      <c r="J84" s="7"/>
      <c r="K84" s="7"/>
    </row>
    <row r="85" spans="1:11" ht="34.5" customHeight="1" thickTop="1" thickBot="1" x14ac:dyDescent="0.25">
      <c r="C85" s="152" t="s">
        <v>77</v>
      </c>
      <c r="D85" s="80" t="s">
        <v>78</v>
      </c>
      <c r="E85" s="147" t="s">
        <v>79</v>
      </c>
      <c r="F85" s="80" t="s">
        <v>80</v>
      </c>
      <c r="G85" s="121" t="s">
        <v>81</v>
      </c>
      <c r="H85" s="80" t="s">
        <v>82</v>
      </c>
      <c r="I85" s="7"/>
      <c r="J85" s="7"/>
      <c r="K85" s="7"/>
    </row>
    <row r="86" spans="1:11" ht="30" customHeight="1" thickBot="1" x14ac:dyDescent="0.25">
      <c r="C86" s="150" t="s">
        <v>83</v>
      </c>
      <c r="D86" s="85" t="s">
        <v>84</v>
      </c>
      <c r="E86" s="86" t="s">
        <v>85</v>
      </c>
      <c r="F86" s="151" t="s">
        <v>86</v>
      </c>
      <c r="G86" s="84" t="s">
        <v>87</v>
      </c>
      <c r="H86" s="84" t="s">
        <v>88</v>
      </c>
      <c r="I86" s="7"/>
      <c r="J86" s="7"/>
      <c r="K86" s="7"/>
    </row>
    <row r="87" spans="1:11" ht="15.75" customHeight="1" thickBot="1" x14ac:dyDescent="0.25">
      <c r="C87" s="10"/>
      <c r="D87" s="7"/>
      <c r="E87" s="7"/>
      <c r="F87" s="7"/>
      <c r="G87" s="7"/>
      <c r="H87" s="7"/>
      <c r="I87" s="7"/>
      <c r="J87" s="7"/>
      <c r="K87" s="7"/>
    </row>
    <row r="88" spans="1:11" ht="21" customHeight="1" thickTop="1" thickBot="1" x14ac:dyDescent="0.25">
      <c r="A88" s="11"/>
      <c r="B88" s="69" t="s">
        <v>89</v>
      </c>
      <c r="C88" s="42" t="s">
        <v>90</v>
      </c>
      <c r="D88" s="38"/>
      <c r="E88" s="45"/>
      <c r="F88" s="45"/>
      <c r="G88" s="45"/>
      <c r="H88" s="7"/>
      <c r="I88" s="7"/>
      <c r="J88" s="7"/>
      <c r="K88" s="7"/>
    </row>
    <row r="89" spans="1:11" ht="37.5" customHeight="1" thickTop="1" thickBot="1" x14ac:dyDescent="0.25">
      <c r="C89" s="152" t="s">
        <v>91</v>
      </c>
      <c r="D89" s="306" t="s">
        <v>92</v>
      </c>
      <c r="E89" s="307"/>
      <c r="F89" s="308"/>
      <c r="G89" s="120" t="s">
        <v>93</v>
      </c>
      <c r="H89" s="31"/>
      <c r="I89" s="30"/>
      <c r="J89" s="7"/>
    </row>
    <row r="90" spans="1:11" ht="24" customHeight="1" thickBot="1" x14ac:dyDescent="0.25">
      <c r="C90" s="83" t="s">
        <v>94</v>
      </c>
      <c r="D90" s="84" t="s">
        <v>95</v>
      </c>
      <c r="E90" s="84" t="s">
        <v>96</v>
      </c>
      <c r="F90" s="84" t="s">
        <v>97</v>
      </c>
      <c r="G90" s="13" t="s">
        <v>98</v>
      </c>
      <c r="H90" s="184" t="s">
        <v>99</v>
      </c>
      <c r="I90" s="185"/>
      <c r="J90" s="7"/>
      <c r="K90" s="7"/>
    </row>
    <row r="91" spans="1:11" ht="15.75" customHeight="1" thickBot="1" x14ac:dyDescent="0.25">
      <c r="C91" s="10"/>
      <c r="D91" s="7"/>
      <c r="E91" s="7"/>
      <c r="F91" s="7"/>
      <c r="G91" s="7"/>
      <c r="H91" s="7"/>
      <c r="I91" s="7"/>
      <c r="J91" s="7"/>
      <c r="K91" s="7"/>
    </row>
    <row r="92" spans="1:11" ht="36" customHeight="1" thickTop="1" thickBot="1" x14ac:dyDescent="0.25">
      <c r="A92" s="11"/>
      <c r="B92" s="69" t="s">
        <v>100</v>
      </c>
      <c r="C92" s="42" t="s">
        <v>101</v>
      </c>
      <c r="D92" s="38"/>
      <c r="E92" s="38"/>
      <c r="F92" s="38"/>
      <c r="G92" s="7"/>
      <c r="H92" s="7"/>
      <c r="I92" s="7"/>
      <c r="J92" s="7"/>
      <c r="K92" s="7"/>
    </row>
    <row r="93" spans="1:11" ht="24" customHeight="1" thickTop="1" thickBot="1" x14ac:dyDescent="0.25">
      <c r="C93" s="13" t="s">
        <v>102</v>
      </c>
      <c r="D93" s="80" t="s">
        <v>103</v>
      </c>
      <c r="E93" s="80" t="s">
        <v>104</v>
      </c>
      <c r="F93" s="80" t="s">
        <v>105</v>
      </c>
      <c r="G93" s="203" t="s">
        <v>106</v>
      </c>
      <c r="H93" s="204"/>
      <c r="I93" s="7"/>
      <c r="J93" s="7"/>
      <c r="K93" s="7"/>
    </row>
    <row r="94" spans="1:11" ht="25.5" customHeight="1" thickBot="1" x14ac:dyDescent="0.25">
      <c r="C94" s="83" t="s">
        <v>107</v>
      </c>
      <c r="D94" s="84" t="s">
        <v>108</v>
      </c>
      <c r="E94" s="151" t="s">
        <v>109</v>
      </c>
      <c r="F94" s="84" t="s">
        <v>110</v>
      </c>
      <c r="G94" s="205"/>
      <c r="H94" s="206"/>
      <c r="I94" s="7"/>
      <c r="J94" s="7"/>
      <c r="K94" s="7"/>
    </row>
    <row r="95" spans="1:11" ht="15.75" customHeight="1" thickBot="1" x14ac:dyDescent="0.25">
      <c r="C95" s="7"/>
      <c r="D95" s="7"/>
      <c r="E95" s="7"/>
      <c r="F95" s="7"/>
      <c r="G95" s="7"/>
      <c r="H95" s="29"/>
      <c r="I95" s="7"/>
      <c r="J95" s="7"/>
      <c r="K95" s="7"/>
    </row>
    <row r="96" spans="1:11" ht="34.5" customHeight="1" thickTop="1" thickBot="1" x14ac:dyDescent="0.25">
      <c r="A96" s="11"/>
      <c r="B96" s="68" t="s">
        <v>111</v>
      </c>
      <c r="C96" s="6" t="s">
        <v>112</v>
      </c>
      <c r="D96" s="7"/>
      <c r="E96" s="7"/>
      <c r="F96" s="7"/>
      <c r="G96" s="7"/>
      <c r="H96" s="7"/>
      <c r="I96" s="7"/>
      <c r="J96" s="7"/>
      <c r="K96" s="7"/>
    </row>
    <row r="97" spans="1:11" ht="33.75" customHeight="1" thickTop="1" thickBot="1" x14ac:dyDescent="0.25">
      <c r="C97" s="13" t="s">
        <v>113</v>
      </c>
      <c r="D97" s="72" t="s">
        <v>97</v>
      </c>
      <c r="E97" s="119" t="s">
        <v>96</v>
      </c>
      <c r="F97" s="80" t="s">
        <v>114</v>
      </c>
      <c r="G97" s="7"/>
      <c r="H97" s="7"/>
      <c r="I97" s="7"/>
      <c r="J97" s="7"/>
      <c r="K97" s="7"/>
    </row>
    <row r="98" spans="1:11" ht="30.75" customHeight="1" thickBot="1" x14ac:dyDescent="0.25">
      <c r="C98" s="83" t="s">
        <v>94</v>
      </c>
      <c r="D98" s="84" t="s">
        <v>95</v>
      </c>
      <c r="E98" s="153" t="s">
        <v>115</v>
      </c>
      <c r="F98" s="84" t="s">
        <v>105</v>
      </c>
      <c r="G98" s="7"/>
      <c r="H98" s="7"/>
      <c r="I98" s="7"/>
      <c r="J98" s="7"/>
      <c r="K98" s="7"/>
    </row>
    <row r="99" spans="1:11" ht="15.75" customHeight="1" thickBot="1" x14ac:dyDescent="0.25">
      <c r="C99" s="14"/>
      <c r="D99" s="7"/>
      <c r="E99" s="7"/>
      <c r="F99" s="7"/>
      <c r="G99" s="7"/>
      <c r="H99" s="7"/>
      <c r="I99" s="7"/>
      <c r="J99" s="7"/>
      <c r="K99" s="7"/>
    </row>
    <row r="100" spans="1:11" ht="60" customHeight="1" thickTop="1" thickBot="1" x14ac:dyDescent="0.25">
      <c r="A100" s="11"/>
      <c r="B100" s="67" t="s">
        <v>116</v>
      </c>
      <c r="C100" s="201" t="s">
        <v>117</v>
      </c>
      <c r="D100" s="202"/>
      <c r="E100" s="202"/>
      <c r="F100" s="202"/>
      <c r="G100" s="202"/>
      <c r="H100" s="202"/>
      <c r="I100" s="202"/>
      <c r="J100" s="202"/>
      <c r="K100" s="53"/>
    </row>
    <row r="101" spans="1:11" ht="45.75" customHeight="1" thickTop="1" thickBot="1" x14ac:dyDescent="0.25">
      <c r="C101" s="155" t="s">
        <v>118</v>
      </c>
      <c r="D101" s="55"/>
      <c r="E101" s="79" t="s">
        <v>119</v>
      </c>
      <c r="F101" s="55"/>
      <c r="G101" s="56" t="s">
        <v>120</v>
      </c>
      <c r="H101" s="55"/>
      <c r="I101" s="56" t="s">
        <v>121</v>
      </c>
      <c r="J101" s="57"/>
      <c r="K101" s="7"/>
    </row>
    <row r="102" spans="1:11" ht="31.5" customHeight="1" thickBot="1" x14ac:dyDescent="0.25">
      <c r="C102" s="158" t="s">
        <v>122</v>
      </c>
      <c r="D102" s="59"/>
      <c r="E102" s="60" t="s">
        <v>123</v>
      </c>
      <c r="F102" s="59"/>
      <c r="G102" s="59" t="s">
        <v>124</v>
      </c>
      <c r="H102" s="59"/>
      <c r="I102" s="60" t="s">
        <v>125</v>
      </c>
      <c r="J102" s="61"/>
      <c r="K102" s="7"/>
    </row>
    <row r="103" spans="1:11" ht="35.1" customHeight="1" thickBot="1" x14ac:dyDescent="0.25">
      <c r="C103" s="58" t="s">
        <v>126</v>
      </c>
      <c r="D103" s="59"/>
      <c r="E103" s="60" t="s">
        <v>127</v>
      </c>
      <c r="F103" s="59"/>
      <c r="G103" s="60" t="s">
        <v>128</v>
      </c>
      <c r="H103" s="59"/>
      <c r="I103" s="59" t="s">
        <v>129</v>
      </c>
      <c r="J103" s="61"/>
      <c r="K103" s="7"/>
    </row>
    <row r="104" spans="1:11" ht="30" customHeight="1" thickBot="1" x14ac:dyDescent="0.25">
      <c r="C104" s="158" t="s">
        <v>130</v>
      </c>
      <c r="D104" s="59"/>
      <c r="E104" s="157" t="s">
        <v>131</v>
      </c>
      <c r="F104" s="59"/>
      <c r="G104" s="59" t="s">
        <v>132</v>
      </c>
      <c r="H104" s="59"/>
      <c r="I104" s="60" t="s">
        <v>133</v>
      </c>
      <c r="J104" s="61"/>
      <c r="K104" s="7"/>
    </row>
    <row r="105" spans="1:11" ht="30" customHeight="1" thickBot="1" x14ac:dyDescent="0.25">
      <c r="C105" s="58" t="s">
        <v>134</v>
      </c>
      <c r="D105" s="59"/>
      <c r="E105" s="157" t="s">
        <v>135</v>
      </c>
      <c r="F105" s="59"/>
      <c r="G105" s="156" t="s">
        <v>136</v>
      </c>
      <c r="H105" s="59"/>
      <c r="I105" s="60" t="s">
        <v>137</v>
      </c>
      <c r="J105" s="61"/>
      <c r="K105" s="7"/>
    </row>
    <row r="106" spans="1:11" ht="30" customHeight="1" thickBot="1" x14ac:dyDescent="0.25">
      <c r="C106" s="58" t="s">
        <v>138</v>
      </c>
      <c r="D106" s="59"/>
      <c r="E106" s="60" t="s">
        <v>139</v>
      </c>
      <c r="F106" s="59"/>
      <c r="G106" s="59" t="s">
        <v>140</v>
      </c>
      <c r="H106" s="59"/>
      <c r="I106" s="60" t="s">
        <v>141</v>
      </c>
      <c r="J106" s="61"/>
      <c r="K106" s="7"/>
    </row>
    <row r="107" spans="1:11" ht="30" customHeight="1" thickBot="1" x14ac:dyDescent="0.25">
      <c r="C107" s="158" t="s">
        <v>142</v>
      </c>
      <c r="D107" s="59"/>
      <c r="E107" s="157" t="s">
        <v>143</v>
      </c>
      <c r="F107" s="59"/>
      <c r="G107" s="59" t="s">
        <v>144</v>
      </c>
      <c r="H107" s="59"/>
      <c r="I107" s="60" t="s">
        <v>145</v>
      </c>
      <c r="J107" s="61"/>
      <c r="K107" s="7"/>
    </row>
    <row r="108" spans="1:11" ht="24.75" customHeight="1" thickBot="1" x14ac:dyDescent="0.25">
      <c r="C108" s="58" t="s">
        <v>146</v>
      </c>
      <c r="D108" s="59"/>
      <c r="E108" s="157" t="s">
        <v>147</v>
      </c>
      <c r="F108" s="59"/>
      <c r="G108" s="156" t="s">
        <v>148</v>
      </c>
      <c r="H108" s="59"/>
      <c r="I108" s="156" t="s">
        <v>149</v>
      </c>
      <c r="J108" s="61"/>
      <c r="K108" s="7"/>
    </row>
    <row r="109" spans="1:11" ht="15.75" customHeight="1" thickBot="1" x14ac:dyDescent="0.25">
      <c r="C109" s="15"/>
    </row>
    <row r="110" spans="1:11" ht="44.25" customHeight="1" thickTop="1" thickBot="1" x14ac:dyDescent="0.25">
      <c r="A110" s="11"/>
      <c r="B110" s="66" t="s">
        <v>150</v>
      </c>
      <c r="C110" s="36" t="s">
        <v>151</v>
      </c>
    </row>
    <row r="111" spans="1:11" ht="101.25" customHeight="1" thickTop="1" x14ac:dyDescent="0.2">
      <c r="C111" s="160" t="s">
        <v>77</v>
      </c>
      <c r="D111" s="126" t="s">
        <v>152</v>
      </c>
      <c r="E111" s="160" t="s">
        <v>153</v>
      </c>
      <c r="F111" s="160" t="s">
        <v>154</v>
      </c>
      <c r="G111" s="125" t="s">
        <v>155</v>
      </c>
      <c r="H111" s="159" t="s">
        <v>156</v>
      </c>
      <c r="I111" s="54" t="s">
        <v>157</v>
      </c>
    </row>
    <row r="112" spans="1:11" ht="84" customHeight="1" x14ac:dyDescent="0.2">
      <c r="A112" s="52"/>
      <c r="B112" s="52"/>
      <c r="C112" s="160" t="s">
        <v>81</v>
      </c>
      <c r="D112" s="126" t="s">
        <v>158</v>
      </c>
      <c r="E112" s="160" t="s">
        <v>159</v>
      </c>
      <c r="F112" s="126" t="s">
        <v>160</v>
      </c>
      <c r="G112" s="127" t="s">
        <v>161</v>
      </c>
      <c r="H112" s="161" t="s">
        <v>162</v>
      </c>
      <c r="I112" s="161" t="s">
        <v>163</v>
      </c>
    </row>
    <row r="113" spans="1:12" ht="16.5" customHeight="1" thickBot="1" x14ac:dyDescent="0.25">
      <c r="C113" s="17"/>
    </row>
    <row r="114" spans="1:12" ht="24" customHeight="1" thickTop="1" thickBot="1" x14ac:dyDescent="0.25">
      <c r="A114" s="11"/>
      <c r="B114" s="68" t="s">
        <v>164</v>
      </c>
      <c r="C114" s="154" t="s">
        <v>165</v>
      </c>
      <c r="D114" s="7"/>
      <c r="E114" s="7"/>
      <c r="F114" s="7"/>
      <c r="G114" s="7"/>
      <c r="H114" s="7"/>
      <c r="I114" s="7"/>
      <c r="J114" s="7"/>
    </row>
    <row r="115" spans="1:12" ht="15.75" customHeight="1" thickTop="1" x14ac:dyDescent="0.2">
      <c r="C115" s="10" t="s">
        <v>166</v>
      </c>
      <c r="E115" s="281" t="s">
        <v>260</v>
      </c>
      <c r="F115" s="282"/>
      <c r="G115" s="282"/>
      <c r="H115" s="283"/>
      <c r="I115" s="7"/>
      <c r="J115" s="7"/>
    </row>
    <row r="116" spans="1:12" ht="15.75" customHeight="1" x14ac:dyDescent="0.2">
      <c r="C116" s="28" t="s">
        <v>167</v>
      </c>
      <c r="E116" s="281" t="s">
        <v>260</v>
      </c>
      <c r="F116" s="282"/>
      <c r="G116" s="282"/>
      <c r="H116" s="283"/>
      <c r="I116" s="7"/>
      <c r="J116" s="7"/>
    </row>
    <row r="117" spans="1:12" ht="15.75" customHeight="1" x14ac:dyDescent="0.2">
      <c r="C117" s="10" t="s">
        <v>168</v>
      </c>
      <c r="E117" s="223" t="s">
        <v>261</v>
      </c>
      <c r="F117" s="224"/>
      <c r="G117" s="224"/>
      <c r="H117" s="225"/>
      <c r="I117" s="7"/>
      <c r="J117" s="7"/>
    </row>
    <row r="118" spans="1:12" x14ac:dyDescent="0.2">
      <c r="C118" s="276" t="s">
        <v>169</v>
      </c>
      <c r="D118" s="276"/>
      <c r="E118" s="276"/>
      <c r="F118" s="276"/>
      <c r="I118" s="7"/>
      <c r="J118" s="7"/>
    </row>
    <row r="119" spans="1:12" x14ac:dyDescent="0.2">
      <c r="C119" s="276"/>
      <c r="D119" s="276"/>
      <c r="E119" s="276"/>
      <c r="F119" s="276"/>
      <c r="G119" s="277" t="s">
        <v>262</v>
      </c>
      <c r="H119" s="278"/>
      <c r="I119" s="7"/>
      <c r="J119" s="7"/>
    </row>
    <row r="120" spans="1:12" ht="34.5" customHeight="1" x14ac:dyDescent="0.2">
      <c r="C120" s="276"/>
      <c r="D120" s="276"/>
      <c r="E120" s="276"/>
      <c r="F120" s="276"/>
      <c r="G120" s="279"/>
      <c r="H120" s="280"/>
      <c r="J120" s="10"/>
      <c r="K120" s="10"/>
      <c r="L120" s="10"/>
    </row>
    <row r="121" spans="1:12" x14ac:dyDescent="0.2">
      <c r="F121" s="7"/>
      <c r="G121" s="7"/>
      <c r="H121" s="7"/>
      <c r="I121" s="7"/>
      <c r="J121" s="7"/>
    </row>
    <row r="122" spans="1:12" ht="53.25" customHeight="1" x14ac:dyDescent="0.25">
      <c r="C122" s="19" t="s">
        <v>170</v>
      </c>
      <c r="D122" s="7"/>
      <c r="E122" s="7"/>
      <c r="F122" s="7"/>
      <c r="G122" s="7"/>
      <c r="H122" s="7"/>
      <c r="I122" s="7"/>
      <c r="J122" s="7"/>
    </row>
    <row r="123" spans="1:12" ht="30" customHeight="1" x14ac:dyDescent="0.2">
      <c r="C123" s="234" t="s">
        <v>171</v>
      </c>
      <c r="D123" s="234"/>
      <c r="E123" s="274" t="s">
        <v>263</v>
      </c>
      <c r="F123" s="275"/>
      <c r="G123" s="63"/>
      <c r="H123" s="64"/>
      <c r="I123" s="64"/>
      <c r="J123" s="64"/>
      <c r="K123" s="65"/>
    </row>
    <row r="124" spans="1:12" ht="45.75" customHeight="1" x14ac:dyDescent="0.2">
      <c r="C124" s="231" t="s">
        <v>172</v>
      </c>
      <c r="D124" s="232"/>
      <c r="E124" s="233"/>
      <c r="F124" s="233"/>
      <c r="G124" s="233"/>
      <c r="H124" s="229">
        <v>10500</v>
      </c>
      <c r="I124" s="230"/>
      <c r="J124" s="230"/>
      <c r="K124" s="40"/>
    </row>
    <row r="125" spans="1:12" ht="73.5" customHeight="1" x14ac:dyDescent="0.2">
      <c r="C125" s="237" t="s">
        <v>173</v>
      </c>
      <c r="D125" s="174"/>
      <c r="E125" s="174"/>
      <c r="F125" s="174"/>
    </row>
    <row r="126" spans="1:12" ht="15.75" customHeight="1" thickBot="1" x14ac:dyDescent="0.25">
      <c r="C126" s="20" t="s">
        <v>174</v>
      </c>
      <c r="D126" s="21" t="s">
        <v>175</v>
      </c>
      <c r="E126" s="7"/>
      <c r="F126" s="22" t="s">
        <v>175</v>
      </c>
    </row>
    <row r="127" spans="1:12" ht="15.75" customHeight="1" thickBot="1" x14ac:dyDescent="0.25">
      <c r="C127" s="23" t="s">
        <v>176</v>
      </c>
      <c r="D127" s="87">
        <v>200</v>
      </c>
      <c r="E127" s="88" t="s">
        <v>177</v>
      </c>
      <c r="F127" s="87">
        <v>300</v>
      </c>
    </row>
    <row r="128" spans="1:12" ht="18.75" customHeight="1" thickBot="1" x14ac:dyDescent="0.25">
      <c r="C128" s="81" t="s">
        <v>178</v>
      </c>
      <c r="D128" s="87">
        <v>500</v>
      </c>
      <c r="E128" s="82" t="s">
        <v>179</v>
      </c>
      <c r="F128" s="87"/>
    </row>
    <row r="129" spans="3:9" ht="30.75" customHeight="1" thickBot="1" x14ac:dyDescent="0.25">
      <c r="C129" s="81" t="s">
        <v>180</v>
      </c>
      <c r="D129" s="87">
        <v>500</v>
      </c>
      <c r="E129" s="122" t="s">
        <v>181</v>
      </c>
      <c r="F129" s="87">
        <v>800</v>
      </c>
    </row>
    <row r="130" spans="3:9" ht="15.75" customHeight="1" thickBot="1" x14ac:dyDescent="0.25">
      <c r="C130" s="81" t="s">
        <v>84</v>
      </c>
      <c r="D130" s="87"/>
      <c r="E130" s="89" t="s">
        <v>182</v>
      </c>
      <c r="F130" s="87">
        <v>2000</v>
      </c>
    </row>
    <row r="131" spans="3:9" ht="15.75" customHeight="1" thickBot="1" x14ac:dyDescent="0.25">
      <c r="C131" s="81" t="s">
        <v>183</v>
      </c>
      <c r="D131" s="87"/>
      <c r="E131" s="123" t="s">
        <v>184</v>
      </c>
      <c r="F131" s="87">
        <v>2000</v>
      </c>
    </row>
    <row r="132" spans="3:9" ht="15.75" customHeight="1" thickBot="1" x14ac:dyDescent="0.25">
      <c r="C132" s="90" t="s">
        <v>185</v>
      </c>
      <c r="D132" s="87">
        <v>490</v>
      </c>
      <c r="E132" s="82" t="s">
        <v>186</v>
      </c>
      <c r="F132" s="87"/>
    </row>
    <row r="133" spans="3:9" ht="15.75" customHeight="1" thickBot="1" x14ac:dyDescent="0.25">
      <c r="C133" s="90" t="s">
        <v>187</v>
      </c>
      <c r="D133" s="87">
        <v>2000</v>
      </c>
      <c r="E133" s="24"/>
      <c r="F133" s="24"/>
    </row>
    <row r="134" spans="3:9" ht="15.75" customHeight="1" thickBot="1" x14ac:dyDescent="0.25">
      <c r="C134" s="90" t="s">
        <v>188</v>
      </c>
      <c r="D134" s="87">
        <v>2000</v>
      </c>
      <c r="E134" s="227" t="s">
        <v>189</v>
      </c>
      <c r="F134" s="174"/>
      <c r="G134" s="235">
        <f>SUM(D127:D135,F127:F132)</f>
        <v>11290</v>
      </c>
      <c r="H134" s="238" t="s">
        <v>190</v>
      </c>
      <c r="I134" s="235">
        <f>F143-G134</f>
        <v>800</v>
      </c>
    </row>
    <row r="135" spans="3:9" ht="15.75" customHeight="1" thickBot="1" x14ac:dyDescent="0.25">
      <c r="C135" s="81" t="s">
        <v>191</v>
      </c>
      <c r="D135" s="87">
        <v>500</v>
      </c>
      <c r="E135" s="228"/>
      <c r="F135" s="174"/>
      <c r="G135" s="236"/>
      <c r="H135" s="174"/>
      <c r="I135" s="236"/>
    </row>
    <row r="136" spans="3:9" ht="15.75" customHeight="1" thickBot="1" x14ac:dyDescent="0.25">
      <c r="C136" s="18" t="s">
        <v>192</v>
      </c>
      <c r="D136" s="124"/>
    </row>
    <row r="137" spans="3:9" ht="27.75" customHeight="1" thickBot="1" x14ac:dyDescent="0.25">
      <c r="C137" s="16" t="s">
        <v>37</v>
      </c>
      <c r="D137" s="91" t="s">
        <v>193</v>
      </c>
      <c r="E137" s="121" t="s">
        <v>194</v>
      </c>
      <c r="F137" s="91" t="s">
        <v>195</v>
      </c>
    </row>
    <row r="138" spans="3:9" ht="15.75" customHeight="1" thickBot="1" x14ac:dyDescent="0.25">
      <c r="C138" s="81" t="s">
        <v>264</v>
      </c>
      <c r="D138" s="162">
        <v>6500</v>
      </c>
      <c r="E138" s="82" t="s">
        <v>266</v>
      </c>
      <c r="F138" s="87">
        <v>6500</v>
      </c>
    </row>
    <row r="139" spans="3:9" ht="15.75" customHeight="1" thickBot="1" x14ac:dyDescent="0.25">
      <c r="C139" s="81" t="s">
        <v>265</v>
      </c>
      <c r="D139" s="162">
        <v>890</v>
      </c>
      <c r="E139" s="82" t="s">
        <v>267</v>
      </c>
      <c r="F139" s="87">
        <v>3590</v>
      </c>
    </row>
    <row r="140" spans="3:9" ht="15.75" customHeight="1" thickBot="1" x14ac:dyDescent="0.25">
      <c r="C140" s="81" t="s">
        <v>271</v>
      </c>
      <c r="D140" s="162">
        <v>500</v>
      </c>
      <c r="E140" s="82" t="s">
        <v>272</v>
      </c>
      <c r="F140" s="87">
        <v>1000</v>
      </c>
    </row>
    <row r="141" spans="3:9" ht="15.75" customHeight="1" thickBot="1" x14ac:dyDescent="0.25">
      <c r="C141" s="81" t="s">
        <v>273</v>
      </c>
      <c r="D141" s="162">
        <v>500</v>
      </c>
      <c r="E141" s="82" t="s">
        <v>272</v>
      </c>
      <c r="F141" s="87">
        <v>1000</v>
      </c>
    </row>
    <row r="142" spans="3:9" ht="15.75" customHeight="1" thickBot="1" x14ac:dyDescent="0.25">
      <c r="C142" s="81"/>
      <c r="D142" s="82"/>
      <c r="E142" s="82"/>
      <c r="F142" s="87"/>
    </row>
    <row r="143" spans="3:9" ht="29.25" customHeight="1" thickBot="1" x14ac:dyDescent="0.25">
      <c r="C143" s="8"/>
      <c r="E143" s="25" t="s">
        <v>196</v>
      </c>
      <c r="F143" s="26">
        <f>SUM(F138:F141)</f>
        <v>12090</v>
      </c>
    </row>
    <row r="144" spans="3:9" ht="39.950000000000003" customHeight="1" thickBot="1" x14ac:dyDescent="0.25">
      <c r="C144" s="296" t="s">
        <v>197</v>
      </c>
      <c r="D144" s="296"/>
      <c r="E144" s="296"/>
      <c r="F144" s="296"/>
      <c r="G144" s="296"/>
      <c r="H144" s="296"/>
      <c r="I144" s="296"/>
    </row>
    <row r="145" spans="3:18" ht="15.75" customHeight="1" x14ac:dyDescent="0.2">
      <c r="L145" s="216" t="s">
        <v>207</v>
      </c>
      <c r="M145" s="217"/>
      <c r="N145" s="217"/>
      <c r="O145" s="217"/>
      <c r="P145" s="217"/>
      <c r="Q145" s="217"/>
      <c r="R145" s="218"/>
    </row>
    <row r="146" spans="3:18" ht="15.75" customHeight="1" thickBot="1" x14ac:dyDescent="0.25">
      <c r="C146" s="9" t="s">
        <v>198</v>
      </c>
      <c r="E146" s="71" t="s">
        <v>199</v>
      </c>
      <c r="F146" s="71"/>
      <c r="G146" s="71"/>
      <c r="H146" s="71"/>
      <c r="L146" s="219"/>
      <c r="M146" s="220"/>
      <c r="N146" s="220"/>
      <c r="O146" s="220"/>
      <c r="P146" s="220"/>
      <c r="Q146" s="220"/>
      <c r="R146" s="221"/>
    </row>
    <row r="147" spans="3:18" ht="15.75" customHeight="1" thickBot="1" x14ac:dyDescent="0.25">
      <c r="C147" s="18"/>
    </row>
    <row r="148" spans="3:18" ht="15.75" customHeight="1" x14ac:dyDescent="0.2">
      <c r="C148" s="304"/>
      <c r="D148" s="268"/>
      <c r="E148" s="268"/>
      <c r="F148" s="268"/>
      <c r="G148" s="268"/>
      <c r="H148" s="268"/>
      <c r="I148" s="269"/>
      <c r="L148" s="207"/>
      <c r="M148" s="208"/>
      <c r="N148" s="208"/>
      <c r="O148" s="208"/>
      <c r="P148" s="208"/>
      <c r="Q148" s="208"/>
      <c r="R148" s="209"/>
    </row>
    <row r="149" spans="3:18" ht="92.25" customHeight="1" x14ac:dyDescent="0.2">
      <c r="C149" s="228"/>
      <c r="D149" s="174"/>
      <c r="E149" s="174"/>
      <c r="F149" s="174"/>
      <c r="G149" s="174"/>
      <c r="H149" s="174"/>
      <c r="I149" s="270"/>
      <c r="L149" s="210"/>
      <c r="M149" s="211"/>
      <c r="N149" s="211"/>
      <c r="O149" s="211"/>
      <c r="P149" s="211"/>
      <c r="Q149" s="211"/>
      <c r="R149" s="212"/>
    </row>
    <row r="150" spans="3:18" ht="64.5" customHeight="1" x14ac:dyDescent="0.2">
      <c r="C150" s="228"/>
      <c r="D150" s="174"/>
      <c r="E150" s="174"/>
      <c r="F150" s="174"/>
      <c r="G150" s="174"/>
      <c r="H150" s="174"/>
      <c r="I150" s="270"/>
      <c r="L150" s="210"/>
      <c r="M150" s="211"/>
      <c r="N150" s="211"/>
      <c r="O150" s="211"/>
      <c r="P150" s="211"/>
      <c r="Q150" s="211"/>
      <c r="R150" s="212"/>
    </row>
    <row r="151" spans="3:18" ht="122.25" customHeight="1" thickBot="1" x14ac:dyDescent="0.25">
      <c r="C151" s="271"/>
      <c r="D151" s="272"/>
      <c r="E151" s="272"/>
      <c r="F151" s="272"/>
      <c r="G151" s="272"/>
      <c r="H151" s="272"/>
      <c r="I151" s="273"/>
      <c r="L151" s="213"/>
      <c r="M151" s="214"/>
      <c r="N151" s="214"/>
      <c r="O151" s="214"/>
      <c r="P151" s="214"/>
      <c r="Q151" s="214"/>
      <c r="R151" s="215"/>
    </row>
    <row r="152" spans="3:18" ht="21.75" customHeight="1" x14ac:dyDescent="0.2">
      <c r="C152" s="39" t="s">
        <v>200</v>
      </c>
    </row>
    <row r="153" spans="3:18" ht="15.75" customHeight="1" thickBot="1" x14ac:dyDescent="0.25">
      <c r="C153" s="18"/>
    </row>
    <row r="154" spans="3:18" ht="15.75" customHeight="1" thickTop="1" x14ac:dyDescent="0.2">
      <c r="C154" s="298">
        <f>SUM(A43,A45,A53,A57,A67,A69,A81,A84,A88,A92,A96,A100,A110,A114,)</f>
        <v>0</v>
      </c>
      <c r="D154" s="299"/>
      <c r="E154" s="300"/>
    </row>
    <row r="155" spans="3:18" ht="15.75" customHeight="1" thickBot="1" x14ac:dyDescent="0.25">
      <c r="C155" s="301"/>
      <c r="D155" s="302"/>
      <c r="E155" s="303"/>
    </row>
    <row r="156" spans="3:18" ht="15.75" customHeight="1" thickTop="1" x14ac:dyDescent="0.2">
      <c r="C156" s="18"/>
    </row>
    <row r="157" spans="3:18" ht="15.75" customHeight="1" x14ac:dyDescent="0.2">
      <c r="C157" s="6" t="s">
        <v>201</v>
      </c>
      <c r="D157" s="7"/>
      <c r="E157" s="7"/>
      <c r="F157" s="7"/>
      <c r="G157" s="7"/>
      <c r="H157" s="7"/>
    </row>
    <row r="158" spans="3:18" ht="15" customHeight="1" x14ac:dyDescent="0.2">
      <c r="C158" s="98" t="s">
        <v>208</v>
      </c>
      <c r="D158" s="45"/>
      <c r="E158" s="45"/>
      <c r="F158" s="45"/>
      <c r="G158" s="45"/>
      <c r="H158" s="45"/>
      <c r="I158" s="45"/>
    </row>
    <row r="159" spans="3:18" s="32" customFormat="1" ht="15.75" customHeight="1" x14ac:dyDescent="0.2">
      <c r="C159" s="34"/>
      <c r="D159" s="35"/>
      <c r="E159" s="35"/>
      <c r="F159" s="35"/>
      <c r="G159" s="33"/>
      <c r="H159" s="33"/>
    </row>
    <row r="160" spans="3:18" ht="15.75" customHeight="1" thickBot="1" x14ac:dyDescent="0.25">
      <c r="C160" s="297"/>
      <c r="D160" s="174"/>
      <c r="E160" s="174"/>
    </row>
    <row r="161" spans="1:15" ht="38.25" customHeight="1" thickBot="1" x14ac:dyDescent="0.25">
      <c r="C161" s="293" t="s">
        <v>202</v>
      </c>
      <c r="D161" s="294"/>
      <c r="E161" s="295"/>
    </row>
    <row r="162" spans="1:15" ht="15.75" customHeight="1" thickBot="1" x14ac:dyDescent="0.25"/>
    <row r="163" spans="1:15" ht="29.25" customHeight="1" x14ac:dyDescent="0.2">
      <c r="A163" s="27"/>
      <c r="B163" s="27"/>
      <c r="C163" s="267"/>
      <c r="D163" s="268"/>
      <c r="E163" s="269"/>
      <c r="F163" s="27"/>
      <c r="G163" s="284" t="s">
        <v>203</v>
      </c>
      <c r="H163" s="285"/>
      <c r="I163" s="286"/>
      <c r="J163" s="27"/>
      <c r="K163" s="27"/>
      <c r="L163" s="27"/>
      <c r="M163" s="27"/>
      <c r="N163" s="27"/>
      <c r="O163" s="27"/>
    </row>
    <row r="164" spans="1:15" ht="15.75" customHeight="1" x14ac:dyDescent="0.2">
      <c r="C164" s="228"/>
      <c r="D164" s="174"/>
      <c r="E164" s="270"/>
      <c r="G164" s="287"/>
      <c r="H164" s="288"/>
      <c r="I164" s="289"/>
    </row>
    <row r="165" spans="1:15" ht="15.75" customHeight="1" thickBot="1" x14ac:dyDescent="0.25">
      <c r="C165" s="228"/>
      <c r="D165" s="174"/>
      <c r="E165" s="270"/>
      <c r="G165" s="290"/>
      <c r="H165" s="291"/>
      <c r="I165" s="292"/>
    </row>
    <row r="166" spans="1:15" ht="15.75" customHeight="1" x14ac:dyDescent="0.2">
      <c r="C166" s="228"/>
      <c r="D166" s="174"/>
      <c r="E166" s="270"/>
    </row>
    <row r="167" spans="1:15" ht="15.75" customHeight="1" x14ac:dyDescent="0.2">
      <c r="C167" s="228"/>
      <c r="D167" s="174"/>
      <c r="E167" s="270"/>
    </row>
    <row r="168" spans="1:15" ht="15.75" customHeight="1" x14ac:dyDescent="0.2">
      <c r="C168" s="228"/>
      <c r="D168" s="174"/>
      <c r="E168" s="270"/>
    </row>
    <row r="169" spans="1:15" ht="15.75" customHeight="1" thickBot="1" x14ac:dyDescent="0.25">
      <c r="C169" s="271"/>
      <c r="D169" s="272"/>
      <c r="E169" s="273"/>
    </row>
    <row r="170" spans="1:15" ht="15.75" customHeight="1" x14ac:dyDescent="0.2"/>
    <row r="171" spans="1:15" ht="15.75" customHeight="1" x14ac:dyDescent="0.2"/>
    <row r="172" spans="1:15" ht="15" customHeight="1" x14ac:dyDescent="0.2">
      <c r="C172" s="77" t="s">
        <v>204</v>
      </c>
      <c r="D172" s="78"/>
      <c r="E172" s="78"/>
      <c r="F172" s="78"/>
      <c r="G172" s="78"/>
      <c r="H172" s="100"/>
      <c r="I172" s="100"/>
    </row>
    <row r="174" spans="1:15" ht="15" customHeight="1" x14ac:dyDescent="0.2">
      <c r="C174" s="74" t="s">
        <v>205</v>
      </c>
      <c r="D174" s="75"/>
      <c r="E174" s="75"/>
      <c r="F174" s="75"/>
      <c r="G174" s="75"/>
      <c r="H174" s="75"/>
      <c r="I174" s="76"/>
      <c r="J174" s="75"/>
      <c r="K174" s="47"/>
      <c r="L174" s="47"/>
    </row>
  </sheetData>
  <mergeCells count="81">
    <mergeCell ref="C6:I6"/>
    <mergeCell ref="C163:E169"/>
    <mergeCell ref="E123:F123"/>
    <mergeCell ref="C118:F120"/>
    <mergeCell ref="G119:H120"/>
    <mergeCell ref="E115:H115"/>
    <mergeCell ref="E116:H116"/>
    <mergeCell ref="G163:I165"/>
    <mergeCell ref="C161:E161"/>
    <mergeCell ref="C144:I144"/>
    <mergeCell ref="C160:E160"/>
    <mergeCell ref="C154:E155"/>
    <mergeCell ref="C148:I151"/>
    <mergeCell ref="D9:I9"/>
    <mergeCell ref="D11:I11"/>
    <mergeCell ref="D89:F89"/>
    <mergeCell ref="C28:F28"/>
    <mergeCell ref="C36:K36"/>
    <mergeCell ref="C73:E73"/>
    <mergeCell ref="C72:E72"/>
    <mergeCell ref="D43:F43"/>
    <mergeCell ref="F73:G73"/>
    <mergeCell ref="D41:J41"/>
    <mergeCell ref="C64:H64"/>
    <mergeCell ref="C47:D47"/>
    <mergeCell ref="G48:H48"/>
    <mergeCell ref="C67:H67"/>
    <mergeCell ref="I49:K49"/>
    <mergeCell ref="I43:M43"/>
    <mergeCell ref="K41:L41"/>
    <mergeCell ref="K46:L46"/>
    <mergeCell ref="D45:E45"/>
    <mergeCell ref="I44:M44"/>
    <mergeCell ref="G45:H45"/>
    <mergeCell ref="E46:F46"/>
    <mergeCell ref="I46:J46"/>
    <mergeCell ref="C46:D46"/>
    <mergeCell ref="D42:G42"/>
    <mergeCell ref="C100:J100"/>
    <mergeCell ref="G93:H94"/>
    <mergeCell ref="L148:R151"/>
    <mergeCell ref="L145:R146"/>
    <mergeCell ref="E79:G79"/>
    <mergeCell ref="E117:H117"/>
    <mergeCell ref="C80:H80"/>
    <mergeCell ref="E134:F135"/>
    <mergeCell ref="H124:J124"/>
    <mergeCell ref="C124:G124"/>
    <mergeCell ref="C123:D123"/>
    <mergeCell ref="I134:I135"/>
    <mergeCell ref="C125:F125"/>
    <mergeCell ref="G134:G135"/>
    <mergeCell ref="H134:H135"/>
    <mergeCell ref="C84:H84"/>
    <mergeCell ref="H90:I90"/>
    <mergeCell ref="C53:I53"/>
    <mergeCell ref="C65:H65"/>
    <mergeCell ref="D70:H70"/>
    <mergeCell ref="C71:E71"/>
    <mergeCell ref="C74:E74"/>
    <mergeCell ref="C78:F78"/>
    <mergeCell ref="F72:G72"/>
    <mergeCell ref="F74:G74"/>
    <mergeCell ref="C75:D75"/>
    <mergeCell ref="C81:G81"/>
    <mergeCell ref="C1:K1"/>
    <mergeCell ref="C2:I2"/>
    <mergeCell ref="C37:J37"/>
    <mergeCell ref="C5:K5"/>
    <mergeCell ref="I45:K45"/>
    <mergeCell ref="C35:K35"/>
    <mergeCell ref="G43:H43"/>
    <mergeCell ref="D7:I7"/>
    <mergeCell ref="C13:L19"/>
    <mergeCell ref="C21:F21"/>
    <mergeCell ref="D40:K40"/>
    <mergeCell ref="G44:H44"/>
    <mergeCell ref="D44:F44"/>
    <mergeCell ref="I42:M42"/>
    <mergeCell ref="C3:K3"/>
    <mergeCell ref="M41:O41"/>
  </mergeCells>
  <dataValidations count="2">
    <dataValidation type="list" allowBlank="1" showInputMessage="1" showErrorMessage="1" sqref="D102:D105" xr:uid="{00000000-0002-0000-0000-000000000000}">
      <formula1>"1,2,3,4,5,6,7,8,9,10"</formula1>
    </dataValidation>
    <dataValidation type="list" allowBlank="1" showInputMessage="1" showErrorMessage="1" sqref="D106:D108 F101:F108 H101:H108 J101:J108 D101" xr:uid="{00000000-0002-0000-0000-000001000000}">
      <formula1>"0,1,2,3,4,5,6,7,8,9,10"</formula1>
    </dataValidation>
  </dataValidations>
  <hyperlinks>
    <hyperlink ref="D9" r:id="rId1" xr:uid="{00000000-0004-0000-0000-000000000000}"/>
  </hyperlinks>
  <pageMargins left="0.25" right="0.25" top="0.75" bottom="0.75" header="0.3" footer="0.3"/>
  <pageSetup paperSize="9" orientation="landscape" r:id="rId2"/>
  <colBreaks count="1" manualBreakCount="1">
    <brk id="16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ESE</vt:lpstr>
      <vt:lpstr>ESE!_gjdgxs</vt:lpstr>
      <vt:lpstr>ESE!_Hlk59181286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Araceli Martinez</dc:creator>
  <cp:keywords/>
  <dc:description/>
  <cp:lastModifiedBy>Usuario de Windows</cp:lastModifiedBy>
  <cp:revision/>
  <dcterms:created xsi:type="dcterms:W3CDTF">2021-04-09T16:10:26Z</dcterms:created>
  <dcterms:modified xsi:type="dcterms:W3CDTF">2023-08-14T18:07:39Z</dcterms:modified>
  <cp:category/>
  <cp:contentStatus/>
</cp:coreProperties>
</file>